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estión 2024-2027\2025\COPLADEMUN 2025\"/>
    </mc:Choice>
  </mc:AlternateContent>
  <bookViews>
    <workbookView xWindow="0" yWindow="0" windowWidth="28800" windowHeight="12315"/>
  </bookViews>
  <sheets>
    <sheet name="LISTADO GENERAL" sheetId="7" r:id="rId1"/>
    <sheet name="RESUMEN" sheetId="8" r:id="rId2"/>
    <sheet name="RESUMEN POR DELEG" sheetId="9" r:id="rId3"/>
  </sheets>
  <definedNames>
    <definedName name="_xlnm._FilterDatabase" localSheetId="0" hidden="1">'LISTADO GENERAL'!$A$2:$H$125</definedName>
    <definedName name="_xlnm.Print_Titles" localSheetId="0">'LISTADO GENERAL'!$2:$2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6" i="7" l="1"/>
  <c r="H301" i="7"/>
  <c r="H279" i="7"/>
  <c r="H251" i="7"/>
  <c r="H219" i="7"/>
  <c r="H169" i="7"/>
  <c r="J76" i="9" l="1"/>
  <c r="G76" i="9"/>
  <c r="F16" i="8"/>
  <c r="E16" i="8"/>
  <c r="D16" i="8"/>
  <c r="C16" i="8"/>
  <c r="H125" i="7" l="1"/>
</calcChain>
</file>

<file path=xl/sharedStrings.xml><?xml version="1.0" encoding="utf-8"?>
<sst xmlns="http://schemas.openxmlformats.org/spreadsheetml/2006/main" count="1450" uniqueCount="297">
  <si>
    <t>LA PURISIMA</t>
  </si>
  <si>
    <t>PAVIMENTO CONCRETO</t>
  </si>
  <si>
    <t>SIOP</t>
  </si>
  <si>
    <t>M2</t>
  </si>
  <si>
    <t>BANQUETA</t>
  </si>
  <si>
    <t xml:space="preserve">DRENAJE </t>
  </si>
  <si>
    <t>M</t>
  </si>
  <si>
    <t>AGUA POTABLE</t>
  </si>
  <si>
    <t>DELEGACION</t>
  </si>
  <si>
    <t>COMUNIDAD</t>
  </si>
  <si>
    <t>DESCRIPCION</t>
  </si>
  <si>
    <t>VOL.</t>
  </si>
  <si>
    <t>COSTO</t>
  </si>
  <si>
    <t>ASOLEADERO</t>
  </si>
  <si>
    <t>PZA</t>
  </si>
  <si>
    <t>JOYA CHICA</t>
  </si>
  <si>
    <t>DRENAJE</t>
  </si>
  <si>
    <t>EMPEDRADO</t>
  </si>
  <si>
    <t>JOYA DEL CAMINO</t>
  </si>
  <si>
    <t>LAS PALMITAS</t>
  </si>
  <si>
    <t>SEÑORITAS</t>
  </si>
  <si>
    <t>PLAZA</t>
  </si>
  <si>
    <t>VARIAS</t>
  </si>
  <si>
    <t>RAMO 33</t>
  </si>
  <si>
    <t>EL SAUCILLO</t>
  </si>
  <si>
    <t>PAVIMENTO ADOQUIN</t>
  </si>
  <si>
    <t>BUENOS AIRES</t>
  </si>
  <si>
    <t>CERRITO DE BUENOS AIRES</t>
  </si>
  <si>
    <t>EL DURAZNO</t>
  </si>
  <si>
    <t>EL GATO</t>
  </si>
  <si>
    <t>EDIFICACION</t>
  </si>
  <si>
    <t>EL VENADO</t>
  </si>
  <si>
    <t>CONSTRUCCION MODULO DE BAÑOS EN CAMPO DE FUT BOL (REVISAR PROPIEDAD)</t>
  </si>
  <si>
    <t>LOS OCOTES</t>
  </si>
  <si>
    <t>PLAZA RECREATIVA JUNTO AL TEMPLO DE LOS OCOTES</t>
  </si>
  <si>
    <t>RENIVELACION EMPEDRADO FRENTE A ESC. PRIMARIA</t>
  </si>
  <si>
    <t>LOS YUGOS</t>
  </si>
  <si>
    <t>LAS LATAS</t>
  </si>
  <si>
    <t>LA LAJA</t>
  </si>
  <si>
    <t>LA MEZQUITERA</t>
  </si>
  <si>
    <t xml:space="preserve">M </t>
  </si>
  <si>
    <t>LA LOMA</t>
  </si>
  <si>
    <t xml:space="preserve">CUCHILLAS </t>
  </si>
  <si>
    <t>EL MAESTRANZO</t>
  </si>
  <si>
    <t>EL TLACUACHE</t>
  </si>
  <si>
    <t>ASFALTO RECICLADO</t>
  </si>
  <si>
    <t>LOS PIRULES</t>
  </si>
  <si>
    <t>ML</t>
  </si>
  <si>
    <t>CONSTRUCCION RED DE DRENAJE PARALELO A CARRETERA DE FERRETERIA SAN ANTONIO A ABARROTES NAVA</t>
  </si>
  <si>
    <t>PUEBLOS DE LA BARRANCA</t>
  </si>
  <si>
    <t xml:space="preserve">SANTA FE </t>
  </si>
  <si>
    <t>SANTA FE</t>
  </si>
  <si>
    <t xml:space="preserve">M  </t>
  </si>
  <si>
    <t>AGUA ESCONDIDA</t>
  </si>
  <si>
    <t>CORRALILLOS</t>
  </si>
  <si>
    <t>CIRCULAR CON MAMPOSTEO Y MALLA CAMPO DE FUTBOL</t>
  </si>
  <si>
    <t>LA COFRADIA</t>
  </si>
  <si>
    <t>CONSTRUCCION DE ANDADOR DE SANTA FE A LA COFRADIA</t>
  </si>
  <si>
    <t>CALLE CERCA DE LA ESCUELA PRIMARIA</t>
  </si>
  <si>
    <t>ASFLATO SOBRE EMPEDRADO CALLE A CONTINUACION DE LA CAPILLA</t>
  </si>
  <si>
    <t>LA HUZACHERA</t>
  </si>
  <si>
    <t>EMPEDRADO TRADICIONAL A LA CAPILLA</t>
  </si>
  <si>
    <t>LA MORA</t>
  </si>
  <si>
    <t>ASFLATO SOBRE EMPEDRADO CALLE ROBERTO SANDOVAL FRENTE A ESCUELA PRIMARIA</t>
  </si>
  <si>
    <t>LA PAZ</t>
  </si>
  <si>
    <t>EMPEDRADO CALLE LA CALMA</t>
  </si>
  <si>
    <t>LA YERBABUENA</t>
  </si>
  <si>
    <t>SAN JOSE DE LAS FLORES</t>
  </si>
  <si>
    <t>AGUA BERMEJA</t>
  </si>
  <si>
    <t>GALLINAS DE ABAJO</t>
  </si>
  <si>
    <t>MONTE DE LA VIRGEN</t>
  </si>
  <si>
    <t>ILUMINACION</t>
  </si>
  <si>
    <t xml:space="preserve">MATATLAN </t>
  </si>
  <si>
    <t>MATATLAN</t>
  </si>
  <si>
    <t>EMPEDRADO CAMINO AL CEMENTERIO DE COLIMILLA</t>
  </si>
  <si>
    <t>EMPEDRADO INGRESO OESTE DE COLIMILLA, ENTRONQUE CARRETERA AL AGUACATE</t>
  </si>
  <si>
    <t>EL AGUACATE</t>
  </si>
  <si>
    <t>LAS LIEBRES</t>
  </si>
  <si>
    <t>LOS PLATOS</t>
  </si>
  <si>
    <t>PAVIMENTACION DE BASE Y SELLO ASFALTICO CAMINO A LOS PLATOS TRAMO DE SAN ROQUE</t>
  </si>
  <si>
    <t>CABECERA</t>
  </si>
  <si>
    <t>LA CEJA</t>
  </si>
  <si>
    <t>COLONIA PRESIDENTES</t>
  </si>
  <si>
    <t>BUGAMBILIAS</t>
  </si>
  <si>
    <t>PAVIMENTO ASFALTO</t>
  </si>
  <si>
    <t>LA CRUZ</t>
  </si>
  <si>
    <t>PRIV. JULIAN CARRILLO</t>
  </si>
  <si>
    <t>EL OCOTE</t>
  </si>
  <si>
    <t>ULTIMA CALLE DEL OCOTE</t>
  </si>
  <si>
    <t>HIDRO MASAJE CENTRO REHABILITACION ADULTOS MAYORES.</t>
  </si>
  <si>
    <t>SALTO DE LAS PEÑAS CALABOZO</t>
  </si>
  <si>
    <t>POZO</t>
  </si>
  <si>
    <t>SAN JOAQUIN ZORRILLOS</t>
  </si>
  <si>
    <t>PARQUE RECREATIVO LINEAL</t>
  </si>
  <si>
    <t>TEPETATES</t>
  </si>
  <si>
    <t xml:space="preserve">M2 </t>
  </si>
  <si>
    <t>SAN JOSE DEL RIO</t>
  </si>
  <si>
    <t>H. AYUNTAMIENTO DE ZAPOTLANEJO JALISCO</t>
  </si>
  <si>
    <t>2024 - 2027</t>
  </si>
  <si>
    <t>TOTALES</t>
  </si>
  <si>
    <t>EL  SAUCILLO</t>
  </si>
  <si>
    <t>CABECERA MUNICIPAL</t>
  </si>
  <si>
    <t>ASFALTO SOBRE EMPEDRADO EN EL GATO</t>
  </si>
  <si>
    <t>EMPEDRADO EN LA HUIZACHERA</t>
  </si>
  <si>
    <t>BANQUETAS EN LA HUIZACHERA</t>
  </si>
  <si>
    <t>MESA COLORADA</t>
  </si>
  <si>
    <t>EMPEDRADO CAMINO A LA MESA COLORADA</t>
  </si>
  <si>
    <t>ALCANTARILLA EN LA MESA COLORADA</t>
  </si>
  <si>
    <t>EL BAJIO</t>
  </si>
  <si>
    <t>RESUMEN POR RECURSO DE PROPUESTAS DE OBRA PUBLICA</t>
  </si>
  <si>
    <t>VOLUMEN</t>
  </si>
  <si>
    <t>TOTAL GENERAL</t>
  </si>
  <si>
    <t>DEPORTIVOS</t>
  </si>
  <si>
    <t>PUENTE Y BOCA DE TORMENTA</t>
  </si>
  <si>
    <t>PAIVMENTO PIEDRA AHOGADA</t>
  </si>
  <si>
    <t>ESCUELAS Y DOMOS</t>
  </si>
  <si>
    <t>TIPO DE OBRA</t>
  </si>
  <si>
    <t>No. DE OBRAS</t>
  </si>
  <si>
    <t>PAVIMENTO PIEDRA AHOGADA</t>
  </si>
  <si>
    <t>RECURSOS PROPIOS</t>
  </si>
  <si>
    <t xml:space="preserve">             RESUMEN DE OBRAS PROPUESTAS POR DELEGACION  </t>
  </si>
  <si>
    <t xml:space="preserve">                           DEL 01/ENE/2025 AL 31/12/2025</t>
  </si>
  <si>
    <t>UBICACIÓN</t>
  </si>
  <si>
    <t xml:space="preserve">CONCEPTO </t>
  </si>
  <si>
    <t>FONDO</t>
  </si>
  <si>
    <t>UNIDAD</t>
  </si>
  <si>
    <t xml:space="preserve">DRENAJE SANITARIO </t>
  </si>
  <si>
    <t>BANQUETAS</t>
  </si>
  <si>
    <t>EMPEDRADO ZAMPEADO</t>
  </si>
  <si>
    <t>INFRA. EDUCATIVA</t>
  </si>
  <si>
    <r>
      <rPr>
        <b/>
        <sz val="10"/>
        <color theme="1"/>
        <rFont val="Arial"/>
        <family val="2"/>
      </rPr>
      <t>CALLE MONTE EVEREST</t>
    </r>
    <r>
      <rPr>
        <sz val="10"/>
        <color theme="1"/>
        <rFont val="Arial"/>
        <family val="2"/>
      </rPr>
      <t xml:space="preserve"> (DE APOLINAR PULIDO AL FRACCIONAMIENTO)</t>
    </r>
  </si>
  <si>
    <t>SAN MIGUELITO</t>
  </si>
  <si>
    <t>RED AGUA POTABLE</t>
  </si>
  <si>
    <t>EMPEDRADO TRADICIONAL</t>
  </si>
  <si>
    <r>
      <t xml:space="preserve">CIRCULAR TERRENO </t>
    </r>
    <r>
      <rPr>
        <b/>
        <sz val="10"/>
        <color theme="1"/>
        <rFont val="Arial"/>
        <family val="2"/>
      </rPr>
      <t>JARDIN DE NIÑOS SAN MIGUELITO</t>
    </r>
  </si>
  <si>
    <r>
      <t xml:space="preserve">CONSTRUCCION DE SALON CON OFICINAS Y BAÑOS </t>
    </r>
    <r>
      <rPr>
        <b/>
        <sz val="10"/>
        <color theme="1"/>
        <rFont val="Arial"/>
        <family val="2"/>
      </rPr>
      <t>JARDIN DE NIÑO SAN MIGUELITO</t>
    </r>
  </si>
  <si>
    <r>
      <t xml:space="preserve">CONSTRUCCION BODEGA Y CUARTO DE LIMPIEZA </t>
    </r>
    <r>
      <rPr>
        <b/>
        <sz val="10"/>
        <color theme="1"/>
        <rFont val="Arial"/>
        <family val="2"/>
      </rPr>
      <t>OFICINAS RAMO 33</t>
    </r>
  </si>
  <si>
    <r>
      <rPr>
        <b/>
        <sz val="10"/>
        <color theme="1"/>
        <rFont val="Arial"/>
        <family val="2"/>
      </rPr>
      <t>CALLE PEPE GUIZAR</t>
    </r>
    <r>
      <rPr>
        <sz val="10"/>
        <color theme="1"/>
        <rFont val="Arial"/>
        <family val="2"/>
      </rPr>
      <t xml:space="preserve"> (DE LORENZO BARCELATA A C. LICEO)</t>
    </r>
  </si>
  <si>
    <r>
      <rPr>
        <b/>
        <sz val="10"/>
        <color theme="1"/>
        <rFont val="Arial"/>
        <family val="2"/>
      </rPr>
      <t>CALLE PUERTO GUAYMAS</t>
    </r>
    <r>
      <rPr>
        <sz val="10"/>
        <color theme="1"/>
        <rFont val="Arial"/>
        <family val="2"/>
      </rPr>
      <t xml:space="preserve"> (DE C. PUERTO ACAPULCO Y C. PUERTO MANZANILLO)</t>
    </r>
  </si>
  <si>
    <r>
      <rPr>
        <b/>
        <sz val="10"/>
        <color theme="1"/>
        <rFont val="Arial"/>
        <family val="2"/>
      </rPr>
      <t xml:space="preserve">CALLE CUITLAHUAC </t>
    </r>
    <r>
      <rPr>
        <sz val="10"/>
        <color theme="1"/>
        <rFont val="Arial"/>
        <family val="2"/>
      </rPr>
      <t>(ENTRE C. MORELOS Y C. XICOTENCATL)</t>
    </r>
  </si>
  <si>
    <r>
      <t xml:space="preserve">SISTEMA DE AGUA POTABLE, </t>
    </r>
    <r>
      <rPr>
        <b/>
        <sz val="10"/>
        <color theme="1"/>
        <rFont val="Arial"/>
        <family val="2"/>
      </rPr>
      <t xml:space="preserve"> CONSTRUCCION LINEA DE IMPULCION Y DE CONDUCCION</t>
    </r>
  </si>
  <si>
    <r>
      <t xml:space="preserve">SISTEMA DE AGUA POTABLE, </t>
    </r>
    <r>
      <rPr>
        <b/>
        <sz val="10"/>
        <color theme="1"/>
        <rFont val="Arial"/>
        <family val="2"/>
      </rPr>
      <t>REPOSICION EQUIPAMIENTO Y ELECTRIFICACION POZO</t>
    </r>
  </si>
  <si>
    <r>
      <t>CONSTRUCCION</t>
    </r>
    <r>
      <rPr>
        <b/>
        <sz val="10"/>
        <color theme="1"/>
        <rFont val="Arial"/>
        <family val="2"/>
      </rPr>
      <t xml:space="preserve"> CENTRO DE HEMODIALISIS</t>
    </r>
  </si>
  <si>
    <r>
      <t>CONSTRUCCION</t>
    </r>
    <r>
      <rPr>
        <b/>
        <sz val="10"/>
        <color theme="1"/>
        <rFont val="Arial"/>
        <family val="2"/>
      </rPr>
      <t xml:space="preserve"> CLINICA DE SALUD MENTAL </t>
    </r>
  </si>
  <si>
    <r>
      <rPr>
        <b/>
        <sz val="10"/>
        <color theme="1"/>
        <rFont val="Arial"/>
        <family val="2"/>
      </rPr>
      <t>CALLE REVOLUCION</t>
    </r>
    <r>
      <rPr>
        <sz val="10"/>
        <color theme="1"/>
        <rFont val="Arial"/>
        <family val="2"/>
      </rPr>
      <t xml:space="preserve"> (ENTRE C. PEDRO GARCIA Y C. MORELOS)</t>
    </r>
  </si>
  <si>
    <r>
      <rPr>
        <b/>
        <sz val="10"/>
        <color theme="1"/>
        <rFont val="Arial"/>
        <family val="2"/>
      </rPr>
      <t>CALLE XICOTENCATL</t>
    </r>
    <r>
      <rPr>
        <sz val="10"/>
        <color theme="1"/>
        <rFont val="Arial"/>
        <family val="2"/>
      </rPr>
      <t xml:space="preserve"> (ENTRE C. GUTI CARDENAS Y C. MORELOS) </t>
    </r>
  </si>
  <si>
    <r>
      <rPr>
        <b/>
        <sz val="10"/>
        <color theme="1"/>
        <rFont val="Arial"/>
        <family val="2"/>
      </rPr>
      <t>CALLE PUERTO MAZANILLO</t>
    </r>
    <r>
      <rPr>
        <sz val="10"/>
        <color theme="1"/>
        <rFont val="Arial"/>
        <family val="2"/>
      </rPr>
      <t xml:space="preserve"> (DE C. PUERTO PEÑASCO Y C. PUERTO MAZATLAN)</t>
    </r>
  </si>
  <si>
    <r>
      <rPr>
        <b/>
        <sz val="10"/>
        <color theme="1"/>
        <rFont val="Arial"/>
        <family val="2"/>
      </rPr>
      <t>CALLE ANGELA PERALTA</t>
    </r>
    <r>
      <rPr>
        <sz val="10"/>
        <color theme="1"/>
        <rFont val="Arial"/>
        <family val="2"/>
      </rPr>
      <t xml:space="preserve"> (ENTRE C. AURELIO ACEVES Y C. CUAUHTEMOC)</t>
    </r>
  </si>
  <si>
    <t>COLONIA URZUA</t>
  </si>
  <si>
    <r>
      <t xml:space="preserve">DRENAJE SOBRE BANQUETA EN </t>
    </r>
    <r>
      <rPr>
        <b/>
        <sz val="10"/>
        <color theme="1"/>
        <rFont val="Arial"/>
        <family val="2"/>
      </rPr>
      <t>CALLE REVOLUCION</t>
    </r>
  </si>
  <si>
    <t>COLONIA CENTRO</t>
  </si>
  <si>
    <t>LOMAS DE SAN MARTIN</t>
  </si>
  <si>
    <t>COLONIA REVOLUCION</t>
  </si>
  <si>
    <t>SAN JUAN</t>
  </si>
  <si>
    <t>SAN MARTIN</t>
  </si>
  <si>
    <t>SANTA CECILIA</t>
  </si>
  <si>
    <t>EL TRAPICHE</t>
  </si>
  <si>
    <t>HUIZQUILCO</t>
  </si>
  <si>
    <t>LAS GRANJAS</t>
  </si>
  <si>
    <t>SAN FRANCISCO</t>
  </si>
  <si>
    <r>
      <rPr>
        <b/>
        <sz val="10"/>
        <color theme="1"/>
        <rFont val="Arial"/>
        <family val="2"/>
      </rPr>
      <t>CALLE SAN RAFAEL</t>
    </r>
    <r>
      <rPr>
        <sz val="10"/>
        <color theme="1"/>
        <rFont val="Arial"/>
        <family val="2"/>
      </rPr>
      <t xml:space="preserve"> (ENTRE C SAN PATRICIO Y C SANTA ISABEL)</t>
    </r>
  </si>
  <si>
    <r>
      <rPr>
        <b/>
        <sz val="10"/>
        <color theme="1"/>
        <rFont val="Arial"/>
        <family val="2"/>
      </rPr>
      <t>CALLE MORELOS</t>
    </r>
    <r>
      <rPr>
        <sz val="10"/>
        <color theme="1"/>
        <rFont val="Arial"/>
        <family val="2"/>
      </rPr>
      <t xml:space="preserve"> EN SAN JOAQUIN ZORRILLOS</t>
    </r>
  </si>
  <si>
    <r>
      <rPr>
        <b/>
        <sz val="10"/>
        <color theme="1"/>
        <rFont val="Arial"/>
        <family val="2"/>
      </rPr>
      <t>CALLE PUERTO PEÑASCO</t>
    </r>
    <r>
      <rPr>
        <sz val="10"/>
        <color theme="1"/>
        <rFont val="Arial"/>
        <family val="2"/>
      </rPr>
      <t xml:space="preserve"> (ENTRE ABARROTES ANITA Y JUAN PABLO II)</t>
    </r>
  </si>
  <si>
    <r>
      <rPr>
        <b/>
        <sz val="10"/>
        <color theme="1"/>
        <rFont val="Arial"/>
        <family val="2"/>
      </rPr>
      <t>CALLE CUAUHTEMOC 2DA ETAPA</t>
    </r>
    <r>
      <rPr>
        <sz val="10"/>
        <color theme="1"/>
        <rFont val="Arial"/>
        <family val="2"/>
      </rPr>
      <t xml:space="preserve"> (ENTRE C. TEZOZOMOC Y CAMINO REAL)</t>
    </r>
  </si>
  <si>
    <r>
      <rPr>
        <b/>
        <sz val="10"/>
        <color theme="1"/>
        <rFont val="Arial"/>
        <family val="2"/>
      </rPr>
      <t>CALLE AZALEA</t>
    </r>
    <r>
      <rPr>
        <sz val="10"/>
        <color theme="1"/>
        <rFont val="Arial"/>
        <family val="2"/>
      </rPr>
      <t xml:space="preserve"> (ENTRE MAGNOLIA Y PROL. REFORMA)</t>
    </r>
  </si>
  <si>
    <r>
      <rPr>
        <b/>
        <sz val="10"/>
        <color theme="1"/>
        <rFont val="Arial"/>
        <family val="2"/>
      </rPr>
      <t>CALLE CUAUHTEMOC 1ER ETAPA</t>
    </r>
    <r>
      <rPr>
        <sz val="10"/>
        <color theme="1"/>
        <rFont val="Arial"/>
        <family val="2"/>
      </rPr>
      <t xml:space="preserve"> (ENTRE C. AGRICULTURA Y TEZOMOC)</t>
    </r>
  </si>
  <si>
    <r>
      <rPr>
        <b/>
        <sz val="10"/>
        <color theme="1"/>
        <rFont val="Arial"/>
        <family val="2"/>
      </rPr>
      <t xml:space="preserve">CALLE PUERTO MAZATLAN </t>
    </r>
    <r>
      <rPr>
        <sz val="10"/>
        <color theme="1"/>
        <rFont val="Arial"/>
        <family val="2"/>
      </rPr>
      <t>(DE C. PUERTO ACAPULCO Y C. PUERTO MANZANILLO)</t>
    </r>
  </si>
  <si>
    <r>
      <rPr>
        <b/>
        <sz val="10"/>
        <color theme="1"/>
        <rFont val="Arial"/>
        <family val="2"/>
      </rPr>
      <t>CALLE ENRIQUE ALVAREZ DEL CASTILLO</t>
    </r>
    <r>
      <rPr>
        <sz val="10"/>
        <color theme="1"/>
        <rFont val="Arial"/>
        <family val="2"/>
      </rPr>
      <t xml:space="preserve"> (DE NARCISO ACEVES A TOPAR CON LIBRAMIENTO)</t>
    </r>
  </si>
  <si>
    <r>
      <t xml:space="preserve">EMPEDRADO Y GRADAS BAJADA DE </t>
    </r>
    <r>
      <rPr>
        <b/>
        <sz val="10"/>
        <color theme="1"/>
        <rFont val="Arial"/>
        <family val="2"/>
      </rPr>
      <t>CALLE MIGUEL PULIDO</t>
    </r>
    <r>
      <rPr>
        <sz val="10"/>
        <color theme="1"/>
        <rFont val="Arial"/>
        <family val="2"/>
      </rPr>
      <t xml:space="preserve"> CON DESNIVEL ENTRE C. JESUS GUILLEN Y VICTORINO GOMEZ</t>
    </r>
  </si>
  <si>
    <r>
      <rPr>
        <b/>
        <sz val="10"/>
        <color theme="1"/>
        <rFont val="Arial"/>
        <family val="2"/>
      </rPr>
      <t>CALLE MONTE EVEREST</t>
    </r>
    <r>
      <rPr>
        <sz val="10"/>
        <color theme="1"/>
        <rFont val="Arial"/>
        <family val="2"/>
      </rPr>
      <t xml:space="preserve"> (ENTRE APOLINAR PULIDO E IGNACIO MARQUEZ)</t>
    </r>
  </si>
  <si>
    <r>
      <rPr>
        <b/>
        <sz val="10"/>
        <color theme="1"/>
        <rFont val="Arial"/>
        <family val="2"/>
      </rPr>
      <t>CALLE GUTY CARDENAS</t>
    </r>
    <r>
      <rPr>
        <sz val="10"/>
        <color theme="1"/>
        <rFont val="Arial"/>
        <family val="2"/>
      </rPr>
      <t xml:space="preserve"> (ENTRE MORELOS Y AV. JUAREZ)</t>
    </r>
  </si>
  <si>
    <r>
      <rPr>
        <b/>
        <sz val="10"/>
        <color theme="1"/>
        <rFont val="Arial"/>
        <family val="2"/>
      </rPr>
      <t>CALLE PUERTO PEÑASCO</t>
    </r>
    <r>
      <rPr>
        <sz val="10"/>
        <color theme="1"/>
        <rFont val="Arial"/>
        <family val="2"/>
      </rPr>
      <t xml:space="preserve"> (DE C. PUERTO ACAPULCO Y C. PUERTO MANZANILLO)</t>
    </r>
  </si>
  <si>
    <r>
      <rPr>
        <b/>
        <sz val="10"/>
        <color theme="1"/>
        <rFont val="Arial"/>
        <family val="2"/>
      </rPr>
      <t>CALLE SILVESTRE REVUELTA</t>
    </r>
    <r>
      <rPr>
        <sz val="10"/>
        <color theme="1"/>
        <rFont val="Arial"/>
        <family val="2"/>
      </rPr>
      <t xml:space="preserve"> (DE C. AZTECAS A C. SAN JOSE DEL RIO)</t>
    </r>
  </si>
  <si>
    <r>
      <rPr>
        <b/>
        <sz val="10"/>
        <color theme="1"/>
        <rFont val="Arial"/>
        <family val="2"/>
      </rPr>
      <t>CALLE ZARAGOZA</t>
    </r>
    <r>
      <rPr>
        <sz val="10"/>
        <color theme="1"/>
        <rFont val="Arial"/>
        <family val="2"/>
      </rPr>
      <t xml:space="preserve"> (ENTRE C. PRISCILIANO SANCHEZ Y C. CUAUHTEMOC)</t>
    </r>
  </si>
  <si>
    <r>
      <rPr>
        <b/>
        <sz val="10"/>
        <color theme="1"/>
        <rFont val="Arial"/>
        <family val="2"/>
      </rPr>
      <t>CALLE ROMA</t>
    </r>
    <r>
      <rPr>
        <sz val="10"/>
        <color theme="1"/>
        <rFont val="Arial"/>
        <family val="2"/>
      </rPr>
      <t xml:space="preserve"> (ENTRE PRISCILIANO SANCHEZ Y CUAUHTEMOC)</t>
    </r>
  </si>
  <si>
    <r>
      <rPr>
        <b/>
        <sz val="10"/>
        <color theme="1"/>
        <rFont val="Arial"/>
        <family val="2"/>
      </rPr>
      <t>CALLE PRISCILIANO SANCHEZ</t>
    </r>
    <r>
      <rPr>
        <sz val="10"/>
        <color theme="1"/>
        <rFont val="Arial"/>
        <family val="2"/>
      </rPr>
      <t xml:space="preserve"> (ENTRE C. ZARAGOZA Y C. INDEPENDENCIA)</t>
    </r>
  </si>
  <si>
    <r>
      <rPr>
        <b/>
        <sz val="10"/>
        <color theme="1"/>
        <rFont val="Arial"/>
        <family val="2"/>
      </rPr>
      <t xml:space="preserve">CALLE PABLO NERUDA </t>
    </r>
    <r>
      <rPr>
        <sz val="10"/>
        <color theme="1"/>
        <rFont val="Arial"/>
        <family val="2"/>
      </rPr>
      <t>(DE C. CUAUHTEMOC A C. CAMINO REAL)</t>
    </r>
  </si>
  <si>
    <r>
      <rPr>
        <b/>
        <sz val="10"/>
        <color theme="1"/>
        <rFont val="Arial"/>
        <family val="2"/>
      </rPr>
      <t>CALLE FEDERICO GARCIA LORCA</t>
    </r>
    <r>
      <rPr>
        <sz val="10"/>
        <color theme="1"/>
        <rFont val="Arial"/>
        <family val="2"/>
      </rPr>
      <t xml:space="preserve"> (DE C. CUAUHTEMOC A C. CAMINO REAL)</t>
    </r>
  </si>
  <si>
    <r>
      <rPr>
        <b/>
        <sz val="10"/>
        <color theme="1"/>
        <rFont val="Arial"/>
        <family val="2"/>
      </rPr>
      <t xml:space="preserve">CALLE CAMINO REAL </t>
    </r>
    <r>
      <rPr>
        <sz val="10"/>
        <color theme="1"/>
        <rFont val="Arial"/>
        <family val="2"/>
      </rPr>
      <t>(DE C. PABLO NERUDA A C. FEDERICO GARCIA LORCA)</t>
    </r>
  </si>
  <si>
    <r>
      <rPr>
        <b/>
        <sz val="10"/>
        <color theme="1"/>
        <rFont val="Arial"/>
        <family val="2"/>
      </rPr>
      <t>CALLE EMILIANO ZAPATA</t>
    </r>
    <r>
      <rPr>
        <sz val="10"/>
        <color theme="1"/>
        <rFont val="Arial"/>
        <family val="2"/>
      </rPr>
      <t xml:space="preserve"> (DE TEPETATES A ZONA INDUSTRIAL)</t>
    </r>
  </si>
  <si>
    <r>
      <t xml:space="preserve">REHABILITACION </t>
    </r>
    <r>
      <rPr>
        <b/>
        <sz val="10"/>
        <color theme="1"/>
        <rFont val="Arial"/>
        <family val="2"/>
      </rPr>
      <t>CAMINO AL TECNOLOGICO</t>
    </r>
    <r>
      <rPr>
        <sz val="10"/>
        <color theme="1"/>
        <rFont val="Arial"/>
        <family val="2"/>
      </rPr>
      <t xml:space="preserve"> CON BACHE Y APLIACION DE SELLO ASFALTICO</t>
    </r>
  </si>
  <si>
    <r>
      <rPr>
        <b/>
        <sz val="10"/>
        <color theme="1"/>
        <rFont val="Arial"/>
        <family val="2"/>
      </rPr>
      <t xml:space="preserve">CALLE SANTO RUVALCABA </t>
    </r>
    <r>
      <rPr>
        <sz val="10"/>
        <color theme="1"/>
        <rFont val="Arial"/>
        <family val="2"/>
      </rPr>
      <t>(ATRÁS BANCO DE ARENA EL CAMELLO)</t>
    </r>
  </si>
  <si>
    <r>
      <rPr>
        <b/>
        <sz val="10"/>
        <color theme="1"/>
        <rFont val="Arial"/>
        <family val="2"/>
      </rPr>
      <t>CALLE MORELOS</t>
    </r>
    <r>
      <rPr>
        <sz val="10"/>
        <color theme="1"/>
        <rFont val="Arial"/>
        <family val="2"/>
      </rPr>
      <t xml:space="preserve"> (ENTRE HIDALGO Y SANTOS RUVALCABA)</t>
    </r>
  </si>
  <si>
    <r>
      <rPr>
        <b/>
        <sz val="10"/>
        <color theme="1"/>
        <rFont val="Arial"/>
        <family val="2"/>
      </rPr>
      <t>PROL. HIDALGO</t>
    </r>
    <r>
      <rPr>
        <sz val="10"/>
        <color theme="1"/>
        <rFont val="Arial"/>
        <family val="2"/>
      </rPr>
      <t xml:space="preserve"> (DE GASOLINERA  CONSTRURAMA A SEMAFORO)</t>
    </r>
  </si>
  <si>
    <t>CALLE SAN MIGUELITO</t>
  </si>
  <si>
    <r>
      <rPr>
        <b/>
        <sz val="10"/>
        <color theme="1"/>
        <rFont val="Arial"/>
        <family val="2"/>
      </rPr>
      <t xml:space="preserve">CALLE REVOLUCION </t>
    </r>
    <r>
      <rPr>
        <sz val="10"/>
        <color theme="1"/>
        <rFont val="Arial"/>
        <family val="2"/>
      </rPr>
      <t>(A UN LADO DEL PUENTE RIO ZAPOTLANEJO CON REVOLUCION)</t>
    </r>
  </si>
  <si>
    <t>CAMINO DEL BAJIO A TINAJEROS</t>
  </si>
  <si>
    <t>CALLES PROL. REFORMA Y AURELIO ACEVES</t>
  </si>
  <si>
    <t>CALLE INGRESO A SAN MIGUELITO</t>
  </si>
  <si>
    <t>TOTAL</t>
  </si>
  <si>
    <r>
      <rPr>
        <b/>
        <sz val="10"/>
        <color theme="1"/>
        <rFont val="Arial"/>
        <family val="2"/>
      </rPr>
      <t>CALLE EMILIANO ZAPATA</t>
    </r>
    <r>
      <rPr>
        <sz val="10"/>
        <color theme="1"/>
        <rFont val="Arial"/>
        <family val="2"/>
      </rPr>
      <t xml:space="preserve"> (ENTRE JUAREZ Y MORELOS)</t>
    </r>
  </si>
  <si>
    <r>
      <rPr>
        <b/>
        <sz val="10"/>
        <color theme="1"/>
        <rFont val="Arial"/>
        <family val="2"/>
      </rPr>
      <t>CALLE INDEPENDENCIA</t>
    </r>
    <r>
      <rPr>
        <sz val="10"/>
        <color theme="1"/>
        <rFont val="Arial"/>
        <family val="2"/>
      </rPr>
      <t xml:space="preserve"> (ENTRE CALLE JUAREZ Y MORELOS)</t>
    </r>
  </si>
  <si>
    <t>INFRA. DEPORTIVA</t>
  </si>
  <si>
    <r>
      <rPr>
        <b/>
        <sz val="10"/>
        <color theme="1"/>
        <rFont val="Arial"/>
        <family val="2"/>
      </rPr>
      <t>CALLE DEL JARDIN</t>
    </r>
    <r>
      <rPr>
        <sz val="10"/>
        <color theme="1"/>
        <rFont val="Arial"/>
        <family val="2"/>
      </rPr>
      <t xml:space="preserve"> (DE NIÑOS A LA GRUTA DE LA VIRGEN)</t>
    </r>
  </si>
  <si>
    <r>
      <t xml:space="preserve">CONSTRUCCION DE BANQUETA </t>
    </r>
    <r>
      <rPr>
        <b/>
        <sz val="10"/>
        <color theme="1"/>
        <rFont val="Arial"/>
        <family val="2"/>
      </rPr>
      <t>CALLE LOPEZ COTILLA</t>
    </r>
  </si>
  <si>
    <r>
      <t xml:space="preserve">COMPLEMENTO DE DRENAJE PARA CONECCION A </t>
    </r>
    <r>
      <rPr>
        <b/>
        <sz val="10"/>
        <color theme="1"/>
        <rFont val="Arial"/>
        <family val="2"/>
      </rPr>
      <t>COLECTOR EN LA MEZQUITERA</t>
    </r>
  </si>
  <si>
    <r>
      <t xml:space="preserve">COMPLEMENTO DE DRENAJE PARA CONECCION A </t>
    </r>
    <r>
      <rPr>
        <b/>
        <sz val="10"/>
        <color theme="1"/>
        <rFont val="Arial"/>
        <family val="2"/>
      </rPr>
      <t>COLECTOR EN LOS PIRULES</t>
    </r>
  </si>
  <si>
    <r>
      <t>EMPEDRADO ZAMPEADO FRENTE A</t>
    </r>
    <r>
      <rPr>
        <b/>
        <sz val="10"/>
        <color theme="1"/>
        <rFont val="Arial"/>
        <family val="2"/>
      </rPr>
      <t xml:space="preserve"> PLAZA DE CUCHIILAS </t>
    </r>
    <r>
      <rPr>
        <sz val="10"/>
        <color theme="1"/>
        <rFont val="Arial"/>
        <family val="2"/>
      </rPr>
      <t>(ESTACIONAMIENTO)</t>
    </r>
  </si>
  <si>
    <r>
      <t>PAVIMENTO ASFALTO MATERIAL RECICLADO SOBRE EMPEDRADO</t>
    </r>
    <r>
      <rPr>
        <b/>
        <sz val="10"/>
        <color theme="1"/>
        <rFont val="Arial"/>
        <family val="2"/>
      </rPr>
      <t xml:space="preserve"> CAMINO DEL TLACUACHE A LA MORA</t>
    </r>
  </si>
  <si>
    <r>
      <t xml:space="preserve">EMPEDRADO </t>
    </r>
    <r>
      <rPr>
        <b/>
        <sz val="10"/>
        <color theme="1"/>
        <rFont val="Arial"/>
        <family val="2"/>
      </rPr>
      <t xml:space="preserve">CALLES VARIAS </t>
    </r>
    <r>
      <rPr>
        <sz val="10"/>
        <color theme="1"/>
        <rFont val="Arial"/>
        <family val="2"/>
      </rPr>
      <t>SEGUNDA EL MAESTRANZO</t>
    </r>
  </si>
  <si>
    <r>
      <t>RED DE DRENAJE</t>
    </r>
    <r>
      <rPr>
        <b/>
        <sz val="10"/>
        <color theme="1"/>
        <rFont val="Arial"/>
        <family val="2"/>
      </rPr>
      <t xml:space="preserve"> CALLES VARIAS</t>
    </r>
    <r>
      <rPr>
        <sz val="10"/>
        <color theme="1"/>
        <rFont val="Arial"/>
        <family val="2"/>
      </rPr>
      <t xml:space="preserve"> SEGUNDA ETAPA</t>
    </r>
  </si>
  <si>
    <r>
      <rPr>
        <b/>
        <sz val="10"/>
        <color theme="1"/>
        <rFont val="Arial"/>
        <family val="2"/>
      </rPr>
      <t>CALLE MA. BRIONES LIMON</t>
    </r>
    <r>
      <rPr>
        <sz val="10"/>
        <color theme="1"/>
        <rFont val="Arial"/>
        <family val="2"/>
      </rPr>
      <t xml:space="preserve"> (DE C. HIDALGO A C. ALDAMA)</t>
    </r>
  </si>
  <si>
    <r>
      <rPr>
        <b/>
        <sz val="10"/>
        <color theme="1"/>
        <rFont val="Arial"/>
        <family val="2"/>
      </rPr>
      <t>CALLE CUAUHTEMOC</t>
    </r>
    <r>
      <rPr>
        <sz val="10"/>
        <color theme="1"/>
        <rFont val="Arial"/>
        <family val="2"/>
      </rPr>
      <t xml:space="preserve"> (DE C. REFORMA A C. AGUSTIN YAÑEZ)</t>
    </r>
  </si>
  <si>
    <r>
      <rPr>
        <b/>
        <sz val="10"/>
        <color theme="1"/>
        <rFont val="Arial"/>
        <family val="2"/>
      </rPr>
      <t xml:space="preserve">CALLE GUADALUPE VICTORIA </t>
    </r>
    <r>
      <rPr>
        <sz val="10"/>
        <color theme="1"/>
        <rFont val="Arial"/>
        <family val="2"/>
      </rPr>
      <t>(ENTRE C. HIDALGO Y C. CARRETERA LIBRE A GUADALAJARA)</t>
    </r>
  </si>
  <si>
    <r>
      <t xml:space="preserve">CALLE ALLENDE </t>
    </r>
    <r>
      <rPr>
        <sz val="10"/>
        <color theme="1"/>
        <rFont val="Arial"/>
        <family val="2"/>
      </rPr>
      <t>(DE C. HIDALGO A C. ALDAMA)</t>
    </r>
  </si>
  <si>
    <r>
      <t>DRENAJE</t>
    </r>
    <r>
      <rPr>
        <b/>
        <sz val="10"/>
        <color theme="1"/>
        <rFont val="Arial"/>
        <family val="2"/>
      </rPr>
      <t xml:space="preserve"> CALLE INGRESO POR HACIENDA LOS BARAJAS</t>
    </r>
    <r>
      <rPr>
        <sz val="10"/>
        <color theme="1"/>
        <rFont val="Arial"/>
        <family val="2"/>
      </rPr>
      <t xml:space="preserve"> Y REP. PAVIMENTO</t>
    </r>
  </si>
  <si>
    <r>
      <rPr>
        <b/>
        <sz val="10"/>
        <color theme="1"/>
        <rFont val="Arial"/>
        <family val="2"/>
      </rPr>
      <t>PUENTE DE PUEBLOS DE LA BARRANCA</t>
    </r>
    <r>
      <rPr>
        <sz val="10"/>
        <color theme="1"/>
        <rFont val="Arial"/>
        <family val="2"/>
      </rPr>
      <t xml:space="preserve"> AL MAESTRANZO</t>
    </r>
  </si>
  <si>
    <r>
      <rPr>
        <b/>
        <sz val="10"/>
        <color theme="1"/>
        <rFont val="Arial"/>
        <family val="2"/>
      </rPr>
      <t>UNIDAD DEPORTIVA NUEVA</t>
    </r>
    <r>
      <rPr>
        <sz val="10"/>
        <color theme="1"/>
        <rFont val="Arial"/>
        <family val="2"/>
      </rPr>
      <t>, FUT BOL, FRONTON, AREAS RECRATIVAS Y BAÑOS</t>
    </r>
  </si>
  <si>
    <r>
      <t xml:space="preserve">EMPEDRADO </t>
    </r>
    <r>
      <rPr>
        <b/>
        <sz val="10"/>
        <color theme="1"/>
        <rFont val="Arial"/>
        <family val="2"/>
      </rPr>
      <t>SALIDA DE CUCHILLAS</t>
    </r>
    <r>
      <rPr>
        <sz val="10"/>
        <color theme="1"/>
        <rFont val="Arial"/>
        <family val="2"/>
      </rPr>
      <t xml:space="preserve"> A AUTOPISTA </t>
    </r>
  </si>
  <si>
    <r>
      <t xml:space="preserve">LINEA DE CONDUCCION AGUA POTABLE </t>
    </r>
    <r>
      <rPr>
        <b/>
        <sz val="10"/>
        <color theme="1"/>
        <rFont val="Arial"/>
        <family val="2"/>
      </rPr>
      <t>SANTA FE A LA PROVIDENCIA</t>
    </r>
  </si>
  <si>
    <r>
      <t xml:space="preserve">EMPEDRADO </t>
    </r>
    <r>
      <rPr>
        <b/>
        <sz val="10"/>
        <color theme="1"/>
        <rFont val="Arial"/>
        <family val="2"/>
      </rPr>
      <t>CAMINO INGRESO AL POZO</t>
    </r>
    <r>
      <rPr>
        <sz val="10"/>
        <color theme="1"/>
        <rFont val="Arial"/>
        <family val="2"/>
      </rPr>
      <t xml:space="preserve"> DE LA PROVIDENCIA</t>
    </r>
  </si>
  <si>
    <r>
      <rPr>
        <b/>
        <sz val="10"/>
        <color theme="1"/>
        <rFont val="Arial"/>
        <family val="2"/>
      </rPr>
      <t>ANDADOR CALLE DEL JARDIN DE NIÑOS</t>
    </r>
    <r>
      <rPr>
        <sz val="10"/>
        <color theme="1"/>
        <rFont val="Arial"/>
        <family val="2"/>
      </rPr>
      <t xml:space="preserve"> A LA GRUTA DE LA VIRGEN</t>
    </r>
  </si>
  <si>
    <r>
      <t xml:space="preserve">UNIDAD DEPORTIVA TERRENOS NUEVOS, AREAS RECREATIVAS, CAMPOS, FRONTON, BAÑOS </t>
    </r>
    <r>
      <rPr>
        <b/>
        <sz val="10"/>
        <color indexed="8"/>
        <rFont val="Arial"/>
        <family val="2"/>
      </rPr>
      <t>(REGULARIZAR TERRENO)</t>
    </r>
  </si>
  <si>
    <t>DRENAJE SANTARIO</t>
  </si>
  <si>
    <t>DOMOS</t>
  </si>
  <si>
    <r>
      <t xml:space="preserve">TANQUE DE 350,000 LTS, DE MAMPOSTEO, </t>
    </r>
    <r>
      <rPr>
        <b/>
        <sz val="10"/>
        <color theme="1"/>
        <rFont val="Arial"/>
        <family val="2"/>
      </rPr>
      <t>TERRENO DE LOS EJIDATARIOS</t>
    </r>
  </si>
  <si>
    <r>
      <t xml:space="preserve">LINEA DE IMPULSION Y DISTRIBUCION 6" 2" Y 4" DE DIAMETRO MIXTO ACERO PVC DEL POZO A </t>
    </r>
    <r>
      <rPr>
        <b/>
        <sz val="10"/>
        <color theme="1"/>
        <rFont val="Arial"/>
        <family val="2"/>
      </rPr>
      <t>TERRENO DE LOS EJIDATARIOS</t>
    </r>
  </si>
  <si>
    <r>
      <t xml:space="preserve">INSTALACION SISTEMA DE RIEGO </t>
    </r>
    <r>
      <rPr>
        <b/>
        <sz val="10"/>
        <color theme="1"/>
        <rFont val="Arial"/>
        <family val="2"/>
      </rPr>
      <t>CAMPO DE FUTBOL</t>
    </r>
    <r>
      <rPr>
        <sz val="10"/>
        <color theme="1"/>
        <rFont val="Arial"/>
        <family val="2"/>
      </rPr>
      <t xml:space="preserve"> EXISTENTE</t>
    </r>
  </si>
  <si>
    <r>
      <t xml:space="preserve">REHABILITACION DE MALLA CIRCULAR DEL </t>
    </r>
    <r>
      <rPr>
        <b/>
        <sz val="10"/>
        <color theme="1"/>
        <rFont val="Arial"/>
        <family val="2"/>
      </rPr>
      <t xml:space="preserve">CAMPO DE FUTBOL </t>
    </r>
    <r>
      <rPr>
        <sz val="10"/>
        <color theme="1"/>
        <rFont val="Arial"/>
        <family val="2"/>
      </rPr>
      <t>EXISTENTE</t>
    </r>
  </si>
  <si>
    <r>
      <t>ASFALTO RECICLADO SOBRE EMPEDRADO C</t>
    </r>
    <r>
      <rPr>
        <b/>
        <sz val="10"/>
        <color theme="1"/>
        <rFont val="Arial"/>
        <family val="2"/>
      </rPr>
      <t>ALLE 16 DE SEPTIEMBRE</t>
    </r>
  </si>
  <si>
    <r>
      <t xml:space="preserve">EMPEDRADO TRADICIONAL EN </t>
    </r>
    <r>
      <rPr>
        <b/>
        <sz val="10"/>
        <color theme="1"/>
        <rFont val="Arial"/>
        <family val="2"/>
      </rPr>
      <t>CALLE PRIVADA 5 DE MAYO</t>
    </r>
  </si>
  <si>
    <r>
      <t xml:space="preserve">EMPEDRADO TRADICIONAL </t>
    </r>
    <r>
      <rPr>
        <b/>
        <sz val="10"/>
        <color theme="1"/>
        <rFont val="Arial"/>
        <family val="2"/>
      </rPr>
      <t>A LA CAPILLA</t>
    </r>
  </si>
  <si>
    <r>
      <rPr>
        <b/>
        <sz val="10"/>
        <color theme="1"/>
        <rFont val="Arial"/>
        <family val="2"/>
      </rPr>
      <t>CALLE HIDALGO</t>
    </r>
    <r>
      <rPr>
        <sz val="10"/>
        <color theme="1"/>
        <rFont val="Arial"/>
        <family val="2"/>
      </rPr>
      <t xml:space="preserve"> (DE C. PROL. HIDALGO  A C. ABASOLO)</t>
    </r>
  </si>
  <si>
    <r>
      <rPr>
        <b/>
        <sz val="10"/>
        <color theme="1"/>
        <rFont val="Arial"/>
        <family val="2"/>
      </rPr>
      <t>CALLE EMILIANO ZAPATA</t>
    </r>
    <r>
      <rPr>
        <sz val="10"/>
        <color theme="1"/>
        <rFont val="Arial"/>
        <family val="2"/>
      </rPr>
      <t xml:space="preserve"> (DE C. ZARAGOZA A C. CONFEDERACION REVOLUCIONARIA)</t>
    </r>
  </si>
  <si>
    <r>
      <t xml:space="preserve">EMPEDRADO </t>
    </r>
    <r>
      <rPr>
        <b/>
        <sz val="10"/>
        <color theme="1"/>
        <rFont val="Arial"/>
        <family val="2"/>
      </rPr>
      <t xml:space="preserve">CAMINO REAL DEL CANUTO </t>
    </r>
    <r>
      <rPr>
        <sz val="10"/>
        <color theme="1"/>
        <rFont val="Arial"/>
        <family val="2"/>
      </rPr>
      <t>AL AGUA ESCONDIDA</t>
    </r>
  </si>
  <si>
    <r>
      <t>CONSTRUCCION DE</t>
    </r>
    <r>
      <rPr>
        <b/>
        <sz val="10"/>
        <color theme="1"/>
        <rFont val="Arial"/>
        <family val="2"/>
      </rPr>
      <t xml:space="preserve"> DOMOS ESCUELAS VARIAS</t>
    </r>
    <r>
      <rPr>
        <sz val="10"/>
        <color theme="1"/>
        <rFont val="Arial"/>
        <family val="2"/>
      </rPr>
      <t xml:space="preserve"> DE 150M2 A 180 M2</t>
    </r>
  </si>
  <si>
    <r>
      <t>CONSTRUCCION ALCANTARILLA</t>
    </r>
    <r>
      <rPr>
        <b/>
        <sz val="10"/>
        <color theme="1"/>
        <rFont val="Arial"/>
        <family val="2"/>
      </rPr>
      <t xml:space="preserve"> CAMINO REAL DEL CANUTO AL AGUA ESCONDIDA</t>
    </r>
  </si>
  <si>
    <r>
      <t>EMPEDRADO CAMINO DEL C</t>
    </r>
    <r>
      <rPr>
        <b/>
        <sz val="10"/>
        <color theme="1"/>
        <rFont val="Arial"/>
        <family val="2"/>
      </rPr>
      <t>AMINO REAL A CALLE PROGRESO POR CAPILLA</t>
    </r>
  </si>
  <si>
    <r>
      <t>CALLE</t>
    </r>
    <r>
      <rPr>
        <b/>
        <sz val="10"/>
        <color theme="1"/>
        <rFont val="Arial"/>
        <family val="2"/>
      </rPr>
      <t xml:space="preserve"> INDEPENDENCIA</t>
    </r>
  </si>
  <si>
    <t>CALLE AGUA BLANCA</t>
  </si>
  <si>
    <r>
      <t xml:space="preserve">BAJADA DEL </t>
    </r>
    <r>
      <rPr>
        <b/>
        <sz val="10"/>
        <color theme="1"/>
        <rFont val="Arial"/>
        <family val="2"/>
      </rPr>
      <t>CAMPO DE FUT BOL NUEVO</t>
    </r>
    <r>
      <rPr>
        <sz val="10"/>
        <color theme="1"/>
        <rFont val="Arial"/>
        <family val="2"/>
      </rPr>
      <t xml:space="preserve"> A CAMINO DE LA COFRADIA </t>
    </r>
  </si>
  <si>
    <t>CALLE EUSEBIO AQUINO</t>
  </si>
  <si>
    <t>CALLE PRIV. EUSEBIO AQUINO</t>
  </si>
  <si>
    <t>CALLE JARNDINES</t>
  </si>
  <si>
    <t>DRENAJE SANITARIO</t>
  </si>
  <si>
    <r>
      <t xml:space="preserve">CARPETA ASFALTICA CON RECICLADO SOBRE EMPEDRADO EN </t>
    </r>
    <r>
      <rPr>
        <b/>
        <sz val="10"/>
        <color theme="1"/>
        <rFont val="Arial"/>
        <family val="2"/>
      </rPr>
      <t>CAMINO A COLIMILLA.</t>
    </r>
  </si>
  <si>
    <t>COLIMILLA</t>
  </si>
  <si>
    <r>
      <t xml:space="preserve">EMPEDRADO </t>
    </r>
    <r>
      <rPr>
        <b/>
        <sz val="10"/>
        <color theme="1"/>
        <rFont val="Arial"/>
        <family val="2"/>
      </rPr>
      <t>CALLES VARIAS</t>
    </r>
    <r>
      <rPr>
        <sz val="10"/>
        <color theme="1"/>
        <rFont val="Arial"/>
        <family val="2"/>
      </rPr>
      <t xml:space="preserve"> EN EL AGUACATE</t>
    </r>
  </si>
  <si>
    <r>
      <t xml:space="preserve">CONSTRUCCION EMPEDRADO TRADICIONAL </t>
    </r>
    <r>
      <rPr>
        <b/>
        <sz val="10"/>
        <color theme="1"/>
        <rFont val="Arial"/>
        <family val="2"/>
      </rPr>
      <t>CALLE FRENTE AL TEMPLO DE LAS LIEBRES</t>
    </r>
  </si>
  <si>
    <r>
      <rPr>
        <b/>
        <sz val="10"/>
        <color theme="1"/>
        <rFont val="Arial"/>
        <family val="2"/>
      </rPr>
      <t>CALLE LEONA VICARIO Y CORREGIDORA</t>
    </r>
    <r>
      <rPr>
        <sz val="10"/>
        <color theme="1"/>
        <rFont val="Arial"/>
        <family val="2"/>
      </rPr>
      <t xml:space="preserve"> (DE C. IGNACIO ALLENDE Y C. GREGORIO JIMENEZ)</t>
    </r>
  </si>
  <si>
    <r>
      <rPr>
        <b/>
        <sz val="10"/>
        <color theme="1"/>
        <rFont val="Arial"/>
        <family val="2"/>
      </rPr>
      <t xml:space="preserve">CALLE GREGORIO JIMENEZ </t>
    </r>
    <r>
      <rPr>
        <sz val="10"/>
        <color theme="1"/>
        <rFont val="Arial"/>
        <family val="2"/>
      </rPr>
      <t xml:space="preserve"> (DE C. NIÑOS HEROES Y C. CORREGIDORA)</t>
    </r>
  </si>
  <si>
    <r>
      <rPr>
        <b/>
        <sz val="10"/>
        <color theme="1"/>
        <rFont val="Arial"/>
        <family val="2"/>
      </rPr>
      <t xml:space="preserve">CALLE IGNACIO ALLENDE </t>
    </r>
    <r>
      <rPr>
        <sz val="10"/>
        <color theme="1"/>
        <rFont val="Arial"/>
        <family val="2"/>
      </rPr>
      <t>(DE C. NIÑOS HEROES Y C. LEONA VICARIO)</t>
    </r>
  </si>
  <si>
    <r>
      <rPr>
        <b/>
        <sz val="10"/>
        <color theme="1"/>
        <rFont val="Arial"/>
        <family val="2"/>
      </rPr>
      <t>CALLE HIDALGO</t>
    </r>
    <r>
      <rPr>
        <sz val="10"/>
        <color theme="1"/>
        <rFont val="Arial"/>
        <family val="2"/>
      </rPr>
      <t xml:space="preserve"> (DE C. NIÑOS HEROES Y C. LEONA VICARIO)</t>
    </r>
  </si>
  <si>
    <r>
      <t xml:space="preserve">EMPEDRADO </t>
    </r>
    <r>
      <rPr>
        <b/>
        <sz val="10"/>
        <color theme="1"/>
        <rFont val="Arial"/>
        <family val="2"/>
      </rPr>
      <t>CALLE IGNACIO ALLENDE</t>
    </r>
    <r>
      <rPr>
        <sz val="10"/>
        <color theme="1"/>
        <rFont val="Arial"/>
        <family val="2"/>
      </rPr>
      <t xml:space="preserve"> (ENTRE C. SALVADOR ALLENDE Y JOSEFA ORTIZ)</t>
    </r>
  </si>
  <si>
    <r>
      <t xml:space="preserve">EMPEDRADO </t>
    </r>
    <r>
      <rPr>
        <b/>
        <sz val="10"/>
        <color theme="1"/>
        <rFont val="Arial"/>
        <family val="2"/>
      </rPr>
      <t>CALLE JOSEFA ORTIZ DE DOMINGUEZ</t>
    </r>
    <r>
      <rPr>
        <sz val="10"/>
        <color theme="1"/>
        <rFont val="Arial"/>
        <family val="2"/>
      </rPr>
      <t xml:space="preserve"> (ENTRE C. IGNACIO ALLENDE Y UNIVERSIDAD DE GUADALAJARA)</t>
    </r>
  </si>
  <si>
    <r>
      <t xml:space="preserve">EMPEDRADO </t>
    </r>
    <r>
      <rPr>
        <b/>
        <sz val="10"/>
        <color theme="1"/>
        <rFont val="Arial"/>
        <family val="2"/>
      </rPr>
      <t>CALLE SALVADOR ALLENDE</t>
    </r>
    <r>
      <rPr>
        <sz val="10"/>
        <color theme="1"/>
        <rFont val="Arial"/>
        <family val="2"/>
      </rPr>
      <t xml:space="preserve"> (ENTRE C. IGNACIO ALLENDE Y C. JAVIER MINA)</t>
    </r>
  </si>
  <si>
    <r>
      <t xml:space="preserve">PUENTE </t>
    </r>
    <r>
      <rPr>
        <b/>
        <sz val="10"/>
        <color theme="1"/>
        <rFont val="Arial"/>
        <family val="2"/>
      </rPr>
      <t xml:space="preserve">CALLE SALVADOR ALLENDE </t>
    </r>
    <r>
      <rPr>
        <sz val="10"/>
        <color theme="1"/>
        <rFont val="Arial"/>
        <family val="2"/>
      </rPr>
      <t>(ENTRE C. IGNACIO ALLENDE Y C. JAVIER MINA)</t>
    </r>
  </si>
  <si>
    <t xml:space="preserve"> DOMOS</t>
  </si>
  <si>
    <r>
      <rPr>
        <b/>
        <sz val="10"/>
        <color theme="1"/>
        <rFont val="Arial"/>
        <family val="2"/>
      </rPr>
      <t>CALLE NIÑOS HEROES</t>
    </r>
    <r>
      <rPr>
        <sz val="10"/>
        <color theme="1"/>
        <rFont val="Arial"/>
        <family val="2"/>
      </rPr>
      <t xml:space="preserve"> (DE C. NICOLAS BRAVO A CARRETERA)</t>
    </r>
  </si>
  <si>
    <r>
      <rPr>
        <b/>
        <sz val="10"/>
        <color theme="1"/>
        <rFont val="Arial"/>
        <family val="2"/>
      </rPr>
      <t>CALLE FRANCISCO VILLA</t>
    </r>
    <r>
      <rPr>
        <sz val="10"/>
        <color theme="1"/>
        <rFont val="Arial"/>
        <family val="2"/>
      </rPr>
      <t xml:space="preserve"> (ENTRE C HIDALGO Y C PEDREGAL)</t>
    </r>
  </si>
  <si>
    <r>
      <rPr>
        <b/>
        <sz val="10"/>
        <color theme="1"/>
        <rFont val="Arial"/>
        <family val="2"/>
      </rPr>
      <t>CALLE JAVIER MINA</t>
    </r>
    <r>
      <rPr>
        <sz val="10"/>
        <color theme="1"/>
        <rFont val="Arial"/>
        <family val="2"/>
      </rPr>
      <t xml:space="preserve"> (ENTRE C HIDALGO Y C FCO VILLA)</t>
    </r>
  </si>
  <si>
    <t>CALLE PALOMA</t>
  </si>
  <si>
    <r>
      <t xml:space="preserve">CONSTRUCCION DE PUENTE </t>
    </r>
    <r>
      <rPr>
        <b/>
        <sz val="10"/>
        <color theme="1"/>
        <rFont val="Arial"/>
        <family val="2"/>
      </rPr>
      <t>CAMINO A LA PURISIMA</t>
    </r>
    <r>
      <rPr>
        <sz val="10"/>
        <color theme="1"/>
        <rFont val="Arial"/>
        <family val="2"/>
      </rPr>
      <t xml:space="preserve"> A ALTURA DEL ARROYO </t>
    </r>
  </si>
  <si>
    <r>
      <t xml:space="preserve">CONSTRUCCION DE ANDADOR DE CONCRETO DEL </t>
    </r>
    <r>
      <rPr>
        <b/>
        <sz val="10"/>
        <color theme="1"/>
        <rFont val="Arial"/>
        <family val="2"/>
      </rPr>
      <t>CRUCE DEL PUENTE AUTOPISTA A LA JOYA CHICA</t>
    </r>
  </si>
  <si>
    <r>
      <t xml:space="preserve">CARPETA ASFALTICA </t>
    </r>
    <r>
      <rPr>
        <b/>
        <sz val="10"/>
        <color theme="1"/>
        <rFont val="Arial"/>
        <family val="2"/>
      </rPr>
      <t>CALLE FLORIDA Y JUAREZ</t>
    </r>
  </si>
  <si>
    <r>
      <t xml:space="preserve">AMPLIACION EMPEDRADO </t>
    </r>
    <r>
      <rPr>
        <b/>
        <sz val="10"/>
        <color theme="1"/>
        <rFont val="Arial"/>
        <family val="2"/>
      </rPr>
      <t>CAMINO DE CARR. LIBRE A TEPA A LA JOYA CHICA</t>
    </r>
  </si>
  <si>
    <r>
      <t xml:space="preserve">CARPETA ASFALTICA CON RECICLADO </t>
    </r>
    <r>
      <rPr>
        <b/>
        <sz val="10"/>
        <color theme="1"/>
        <rFont val="Arial"/>
        <family val="2"/>
      </rPr>
      <t xml:space="preserve">CAMINO A COL 1 DE MAYO DE LA JOYA CHICA </t>
    </r>
  </si>
  <si>
    <r>
      <t xml:space="preserve">JOYA DEL CAMINO </t>
    </r>
    <r>
      <rPr>
        <b/>
        <sz val="10"/>
        <color theme="1"/>
        <rFont val="Arial"/>
        <family val="2"/>
      </rPr>
      <t>DEL INGRESO A JOYA DEL CAMINO A CENTRO DE SALUD</t>
    </r>
    <r>
      <rPr>
        <sz val="10"/>
        <color theme="1"/>
        <rFont val="Arial"/>
        <family val="2"/>
      </rPr>
      <t xml:space="preserve"> PARALELO A CARRETERA A TEPATITLAN </t>
    </r>
  </si>
  <si>
    <r>
      <t xml:space="preserve">EMPEDRADO DE </t>
    </r>
    <r>
      <rPr>
        <b/>
        <sz val="10"/>
        <color theme="1"/>
        <rFont val="Arial"/>
        <family val="2"/>
      </rPr>
      <t>CARR A LA PURISIMA A LAS PALMITAS</t>
    </r>
  </si>
  <si>
    <r>
      <t xml:space="preserve">PLAZA </t>
    </r>
    <r>
      <rPr>
        <b/>
        <sz val="10"/>
        <color theme="1"/>
        <rFont val="Arial"/>
        <family val="2"/>
      </rPr>
      <t>JUNTO AL TEMPLO DE SEÑORITAS</t>
    </r>
    <r>
      <rPr>
        <sz val="10"/>
        <color theme="1"/>
        <rFont val="Arial"/>
        <family val="2"/>
      </rPr>
      <t xml:space="preserve"> CON ADOQUIN</t>
    </r>
  </si>
  <si>
    <r>
      <t xml:space="preserve">CONSTRUCCION DE </t>
    </r>
    <r>
      <rPr>
        <b/>
        <sz val="10"/>
        <color theme="1"/>
        <rFont val="Arial"/>
        <family val="2"/>
      </rPr>
      <t>DOMOS ESCUELAS VARIAS</t>
    </r>
    <r>
      <rPr>
        <sz val="10"/>
        <color theme="1"/>
        <rFont val="Arial"/>
        <family val="2"/>
      </rPr>
      <t xml:space="preserve"> DE 150M2 A 180 M2</t>
    </r>
  </si>
  <si>
    <r>
      <t xml:space="preserve">REABILITACION DE EMPEDRADOS </t>
    </r>
    <r>
      <rPr>
        <b/>
        <sz val="10"/>
        <color theme="1"/>
        <rFont val="Arial"/>
        <family val="2"/>
      </rPr>
      <t>CALLES Y CAMINOS VARIOS</t>
    </r>
  </si>
  <si>
    <t xml:space="preserve">EMPEDRADO TRADICIONAL </t>
  </si>
  <si>
    <r>
      <t xml:space="preserve">EMPEDRADO </t>
    </r>
    <r>
      <rPr>
        <b/>
        <sz val="10"/>
        <color theme="1"/>
        <rFont val="Arial"/>
        <family val="2"/>
      </rPr>
      <t>ESTACIONAMIENTO Y CALLES DEL CAMPO</t>
    </r>
    <r>
      <rPr>
        <sz val="10"/>
        <color theme="1"/>
        <rFont val="Arial"/>
        <family val="2"/>
      </rPr>
      <t xml:space="preserve"> DE  FUTBOL CON BANQUETA</t>
    </r>
  </si>
  <si>
    <r>
      <rPr>
        <b/>
        <sz val="10"/>
        <color theme="1"/>
        <rFont val="Arial"/>
        <family val="2"/>
      </rPr>
      <t>CALLE NIÑOS HEROES</t>
    </r>
    <r>
      <rPr>
        <sz val="10"/>
        <color theme="1"/>
        <rFont val="Arial"/>
        <family val="2"/>
      </rPr>
      <t xml:space="preserve"> (DE LIBRAMIENTO A TECOMAT. A CALLE GALEANA)</t>
    </r>
  </si>
  <si>
    <t xml:space="preserve">LINEA DE DRENAJE A UN LADO CAMPO DE FUTBOL </t>
  </si>
  <si>
    <t xml:space="preserve">ALUMBRADO ANDADOR AL CAMPO DE FUTBOL </t>
  </si>
  <si>
    <r>
      <t xml:space="preserve">RENOVACION DE EMPEDRADO </t>
    </r>
    <r>
      <rPr>
        <b/>
        <sz val="10"/>
        <color theme="1"/>
        <rFont val="Arial"/>
        <family val="2"/>
      </rPr>
      <t>CAMINO A MONTE DE LA VIRGEN</t>
    </r>
  </si>
  <si>
    <r>
      <rPr>
        <b/>
        <sz val="10"/>
        <color theme="1"/>
        <rFont val="Arial"/>
        <family val="2"/>
      </rPr>
      <t>CALLE 16 DE SEPTIEMBRE</t>
    </r>
    <r>
      <rPr>
        <sz val="10"/>
        <color theme="1"/>
        <rFont val="Arial"/>
        <family val="2"/>
      </rPr>
      <t xml:space="preserve"> (ENTRE C. 12 DE DICIEMBRE Y C. MAGNOLIA)</t>
    </r>
  </si>
  <si>
    <r>
      <rPr>
        <b/>
        <sz val="10"/>
        <color theme="1"/>
        <rFont val="Arial"/>
        <family val="2"/>
      </rPr>
      <t>CALLE ANTONIO TORRES</t>
    </r>
    <r>
      <rPr>
        <sz val="10"/>
        <color theme="1"/>
        <rFont val="Arial"/>
        <family val="2"/>
      </rPr>
      <t xml:space="preserve"> (ENTRE C. IGNACIO ALLENDE Y C. LAUREL)</t>
    </r>
  </si>
  <si>
    <r>
      <t xml:space="preserve">EMPEDRADO DEL </t>
    </r>
    <r>
      <rPr>
        <b/>
        <sz val="10"/>
        <color theme="1"/>
        <rFont val="Arial"/>
        <family val="2"/>
      </rPr>
      <t>CAMINO A CORRALILLOS A GALLINAS</t>
    </r>
  </si>
  <si>
    <r>
      <t xml:space="preserve">APERTURA DE </t>
    </r>
    <r>
      <rPr>
        <b/>
        <sz val="10"/>
        <color theme="1"/>
        <rFont val="Arial"/>
        <family val="2"/>
      </rPr>
      <t xml:space="preserve">CAMINO PARA INGRESO A SALTO DE LOS LOBOS </t>
    </r>
    <r>
      <rPr>
        <sz val="10"/>
        <color theme="1"/>
        <rFont val="Arial"/>
        <family val="2"/>
      </rPr>
      <t>RIO SJF</t>
    </r>
  </si>
  <si>
    <r>
      <rPr>
        <b/>
        <sz val="10"/>
        <color theme="1"/>
        <rFont val="Arial"/>
        <family val="2"/>
      </rPr>
      <t>CALLE INDEPENDENCIA</t>
    </r>
    <r>
      <rPr>
        <sz val="10"/>
        <color theme="1"/>
        <rFont val="Arial"/>
        <family val="2"/>
      </rPr>
      <t xml:space="preserve"> (DE C. HERMANOS NUÑO A C. VICENTE GUERRERO)</t>
    </r>
  </si>
  <si>
    <r>
      <rPr>
        <b/>
        <sz val="10"/>
        <color theme="1"/>
        <rFont val="Arial"/>
        <family val="2"/>
      </rPr>
      <t>CALLE 16 DE SEPTIEMBRE</t>
    </r>
    <r>
      <rPr>
        <sz val="10"/>
        <color theme="1"/>
        <rFont val="Arial"/>
        <family val="2"/>
      </rPr>
      <t xml:space="preserve"> (DE C. HIDALGO Y C. INDEPENDENCIA)</t>
    </r>
  </si>
  <si>
    <r>
      <rPr>
        <b/>
        <sz val="10"/>
        <color theme="1"/>
        <rFont val="Arial"/>
        <family val="2"/>
      </rPr>
      <t>CALLE NIÑO HEROES</t>
    </r>
    <r>
      <rPr>
        <sz val="10"/>
        <color theme="1"/>
        <rFont val="Arial"/>
        <family val="2"/>
      </rPr>
      <t xml:space="preserve"> (ENTRE C INDEPENDENCIA Y C OBREGON)</t>
    </r>
  </si>
  <si>
    <r>
      <rPr>
        <b/>
        <sz val="10"/>
        <color theme="1"/>
        <rFont val="Arial"/>
        <family val="2"/>
      </rPr>
      <t>CALLE HIDALGO</t>
    </r>
    <r>
      <rPr>
        <sz val="10"/>
        <color theme="1"/>
        <rFont val="Arial"/>
        <family val="2"/>
      </rPr>
      <t xml:space="preserve"> (DE C. 16 DE SEPTIEMBRE Y C. NIÑOS HEROES)</t>
    </r>
  </si>
  <si>
    <r>
      <t xml:space="preserve">CONSTRUCCION DE EMPEDRADO </t>
    </r>
    <r>
      <rPr>
        <b/>
        <sz val="10"/>
        <color theme="1"/>
        <rFont val="Arial"/>
        <family val="2"/>
      </rPr>
      <t>DEL TEMPLO DE LAS VENADAS A LAS LATAS</t>
    </r>
  </si>
  <si>
    <r>
      <t xml:space="preserve">EMPEDRADO LATERALES </t>
    </r>
    <r>
      <rPr>
        <b/>
        <sz val="10"/>
        <color theme="1"/>
        <rFont val="Arial"/>
        <family val="2"/>
      </rPr>
      <t>INGRESO AL GATO</t>
    </r>
  </si>
  <si>
    <r>
      <t xml:space="preserve">REHABILITACIO EMPEDRADO </t>
    </r>
    <r>
      <rPr>
        <b/>
        <sz val="10"/>
        <color theme="1"/>
        <rFont val="Arial"/>
        <family val="2"/>
      </rPr>
      <t>CAMINO LOS YUGOS AL GATO</t>
    </r>
  </si>
  <si>
    <r>
      <t xml:space="preserve">ASFALTO SOBRE EMPEDRADO </t>
    </r>
    <r>
      <rPr>
        <b/>
        <sz val="10"/>
        <color theme="1"/>
        <rFont val="Arial"/>
        <family val="2"/>
      </rPr>
      <t>CAMINO LOS YUGOS AL GATO</t>
    </r>
  </si>
  <si>
    <r>
      <t xml:space="preserve">EMPEDRADO </t>
    </r>
    <r>
      <rPr>
        <b/>
        <sz val="10"/>
        <color theme="1"/>
        <rFont val="Arial"/>
        <family val="2"/>
      </rPr>
      <t>CALLE INGRESO A LOS YUGOS</t>
    </r>
  </si>
  <si>
    <r>
      <t xml:space="preserve">CONSTRUCCION ANDADOR </t>
    </r>
    <r>
      <rPr>
        <b/>
        <sz val="10"/>
        <color theme="1"/>
        <rFont val="Arial"/>
        <family val="2"/>
      </rPr>
      <t>DE CARR A TOTOTLAN A PLAZA PRINCIPAL</t>
    </r>
  </si>
  <si>
    <r>
      <t xml:space="preserve">EMPEDRADO </t>
    </r>
    <r>
      <rPr>
        <b/>
        <sz val="10"/>
        <color theme="1"/>
        <rFont val="Arial"/>
        <family val="2"/>
      </rPr>
      <t>CALLE TABACHINES</t>
    </r>
  </si>
  <si>
    <r>
      <t>EMPEDRADO</t>
    </r>
    <r>
      <rPr>
        <b/>
        <sz val="10"/>
        <color theme="1"/>
        <rFont val="Arial"/>
        <family val="2"/>
      </rPr>
      <t xml:space="preserve"> CALLE PIRUL</t>
    </r>
  </si>
  <si>
    <r>
      <t xml:space="preserve">EMPEDRADO </t>
    </r>
    <r>
      <rPr>
        <b/>
        <sz val="10"/>
        <color theme="1"/>
        <rFont val="Arial"/>
        <family val="2"/>
      </rPr>
      <t>CALLE JOSE GONZALEZ BRAVO</t>
    </r>
  </si>
  <si>
    <r>
      <t xml:space="preserve">CONSTRUCCION DE </t>
    </r>
    <r>
      <rPr>
        <b/>
        <sz val="10"/>
        <color theme="1"/>
        <rFont val="Arial"/>
        <family val="2"/>
      </rPr>
      <t>PATIO CIVICO TELESECUNDARIA</t>
    </r>
  </si>
  <si>
    <r>
      <t xml:space="preserve">CONSTRUCCION DE </t>
    </r>
    <r>
      <rPr>
        <b/>
        <sz val="10"/>
        <color theme="1"/>
        <rFont val="Arial"/>
        <family val="2"/>
      </rPr>
      <t>PATIO CIVICO JARDIN DE NIÑOS</t>
    </r>
  </si>
  <si>
    <t>DISTRIBUCION DEL RECURSO</t>
  </si>
  <si>
    <t xml:space="preserve">BANQUETAS </t>
  </si>
  <si>
    <t xml:space="preserve">INFRA. EDUCATIVA </t>
  </si>
  <si>
    <t>No. OBRAS</t>
  </si>
  <si>
    <t>DELEGACION LA LAJA</t>
  </si>
  <si>
    <t>DELEGACION SANTA FE</t>
  </si>
  <si>
    <t>DELEGACION MATATLÁN</t>
  </si>
  <si>
    <t>DELEGACION LA PURISIMA</t>
  </si>
  <si>
    <t>DELEGACION SAN JOSE DE LAS FLORES</t>
  </si>
  <si>
    <t>DELEGACION EL SAUCILLO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</si>
</sst>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43" fontId="3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44" fontId="13" fillId="0" borderId="1" xfId="0" applyNumberFormat="1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4" fontId="3" fillId="0" borderId="17" xfId="2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43" fontId="8" fillId="0" borderId="23" xfId="0" applyNumberFormat="1" applyFont="1" applyBorder="1" applyAlignment="1">
      <alignment horizontal="center" vertical="center" wrapText="1"/>
    </xf>
    <xf numFmtId="44" fontId="8" fillId="0" borderId="24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vertical="center" wrapText="1"/>
    </xf>
    <xf numFmtId="43" fontId="4" fillId="0" borderId="23" xfId="0" applyNumberFormat="1" applyFont="1" applyBorder="1" applyAlignment="1">
      <alignment horizontal="center" vertical="center" wrapText="1"/>
    </xf>
    <xf numFmtId="44" fontId="4" fillId="0" borderId="24" xfId="0" applyNumberFormat="1" applyFont="1" applyBorder="1" applyAlignment="1">
      <alignment horizontal="center" vertical="center" wrapText="1"/>
    </xf>
    <xf numFmtId="44" fontId="14" fillId="0" borderId="17" xfId="0" applyNumberFormat="1" applyFont="1" applyFill="1" applyBorder="1" applyAlignment="1">
      <alignment vertical="center" wrapText="1"/>
    </xf>
    <xf numFmtId="44" fontId="13" fillId="0" borderId="25" xfId="0" applyNumberFormat="1" applyFont="1" applyFill="1" applyBorder="1" applyAlignment="1">
      <alignment vertical="center" wrapText="1"/>
    </xf>
    <xf numFmtId="44" fontId="14" fillId="0" borderId="26" xfId="0" applyNumberFormat="1" applyFont="1" applyFill="1" applyBorder="1" applyAlignment="1">
      <alignment vertical="center" wrapText="1"/>
    </xf>
    <xf numFmtId="44" fontId="13" fillId="0" borderId="11" xfId="0" applyNumberFormat="1" applyFont="1" applyFill="1" applyBorder="1" applyAlignment="1">
      <alignment vertical="center" wrapText="1"/>
    </xf>
    <xf numFmtId="44" fontId="13" fillId="0" borderId="4" xfId="0" applyNumberFormat="1" applyFont="1" applyFill="1" applyBorder="1" applyAlignment="1">
      <alignment vertical="center" wrapText="1"/>
    </xf>
    <xf numFmtId="44" fontId="13" fillId="0" borderId="8" xfId="0" applyNumberFormat="1" applyFont="1" applyFill="1" applyBorder="1" applyAlignment="1">
      <alignment vertical="center" wrapText="1"/>
    </xf>
    <xf numFmtId="44" fontId="13" fillId="0" borderId="2" xfId="0" applyNumberFormat="1" applyFont="1" applyFill="1" applyBorder="1" applyAlignment="1">
      <alignment vertical="center" wrapText="1"/>
    </xf>
    <xf numFmtId="44" fontId="14" fillId="0" borderId="33" xfId="0" applyNumberFormat="1" applyFont="1" applyFill="1" applyBorder="1" applyAlignment="1">
      <alignment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13" fillId="14" borderId="30" xfId="0" applyFont="1" applyFill="1" applyBorder="1" applyAlignment="1">
      <alignment horizontal="center" vertical="center" wrapText="1"/>
    </xf>
    <xf numFmtId="0" fontId="13" fillId="14" borderId="31" xfId="0" applyFont="1" applyFill="1" applyBorder="1" applyAlignment="1">
      <alignment horizontal="center" vertical="center" wrapText="1"/>
    </xf>
    <xf numFmtId="0" fontId="13" fillId="14" borderId="32" xfId="0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3" fontId="16" fillId="0" borderId="1" xfId="1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44" fontId="15" fillId="0" borderId="1" xfId="2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Border="1"/>
    <xf numFmtId="44" fontId="16" fillId="0" borderId="0" xfId="2" applyNumberFormat="1" applyFont="1" applyFill="1" applyBorder="1" applyAlignment="1">
      <alignment vertical="center" wrapText="1"/>
    </xf>
    <xf numFmtId="43" fontId="16" fillId="0" borderId="1" xfId="1" applyNumberFormat="1" applyFont="1" applyFill="1" applyBorder="1" applyAlignment="1">
      <alignment vertical="center" wrapText="1"/>
    </xf>
    <xf numFmtId="43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16" borderId="42" xfId="0" applyFont="1" applyFill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 wrapText="1"/>
    </xf>
    <xf numFmtId="44" fontId="16" fillId="0" borderId="41" xfId="0" applyNumberFormat="1" applyFont="1" applyBorder="1" applyAlignment="1">
      <alignment horizontal="center" vertical="center" wrapText="1"/>
    </xf>
    <xf numFmtId="0" fontId="16" fillId="16" borderId="16" xfId="0" applyFont="1" applyFill="1" applyBorder="1" applyAlignment="1">
      <alignment horizontal="left" vertical="center" wrapText="1"/>
    </xf>
    <xf numFmtId="44" fontId="16" fillId="0" borderId="17" xfId="0" applyNumberFormat="1" applyFont="1" applyBorder="1" applyAlignment="1">
      <alignment horizontal="center" vertical="center" wrapText="1"/>
    </xf>
    <xf numFmtId="0" fontId="16" fillId="16" borderId="22" xfId="0" applyFont="1" applyFill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44" fontId="16" fillId="0" borderId="24" xfId="0" applyNumberFormat="1" applyFont="1" applyBorder="1" applyAlignment="1">
      <alignment horizontal="center" vertical="center" wrapText="1"/>
    </xf>
    <xf numFmtId="44" fontId="5" fillId="3" borderId="29" xfId="0" applyNumberFormat="1" applyFont="1" applyFill="1" applyBorder="1" applyAlignment="1">
      <alignment vertical="center" wrapText="1"/>
    </xf>
    <xf numFmtId="44" fontId="5" fillId="9" borderId="27" xfId="0" applyNumberFormat="1" applyFont="1" applyFill="1" applyBorder="1" applyAlignment="1">
      <alignment vertical="center" wrapText="1"/>
    </xf>
    <xf numFmtId="44" fontId="5" fillId="5" borderId="27" xfId="0" applyNumberFormat="1" applyFont="1" applyFill="1" applyBorder="1" applyAlignment="1">
      <alignment vertical="center" wrapText="1"/>
    </xf>
    <xf numFmtId="44" fontId="5" fillId="7" borderId="28" xfId="0" applyNumberFormat="1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/>
    </xf>
    <xf numFmtId="43" fontId="8" fillId="0" borderId="4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3" fontId="3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vertical="center"/>
    </xf>
    <xf numFmtId="4" fontId="8" fillId="0" borderId="23" xfId="0" applyNumberFormat="1" applyFont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43" fontId="8" fillId="0" borderId="23" xfId="0" applyNumberFormat="1" applyFont="1" applyBorder="1" applyAlignment="1">
      <alignment vertical="center" wrapText="1"/>
    </xf>
    <xf numFmtId="0" fontId="0" fillId="0" borderId="0" xfId="0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 wrapText="1"/>
    </xf>
    <xf numFmtId="0" fontId="10" fillId="3" borderId="35" xfId="0" applyFont="1" applyFill="1" applyBorder="1" applyAlignment="1">
      <alignment vertical="center"/>
    </xf>
    <xf numFmtId="0" fontId="10" fillId="3" borderId="35" xfId="0" applyFont="1" applyFill="1" applyBorder="1" applyAlignment="1">
      <alignment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164" fontId="8" fillId="0" borderId="43" xfId="0" applyNumberFormat="1" applyFont="1" applyBorder="1" applyAlignment="1">
      <alignment horizontal="center" vertical="center" wrapText="1"/>
    </xf>
    <xf numFmtId="43" fontId="8" fillId="0" borderId="43" xfId="0" applyNumberFormat="1" applyFont="1" applyBorder="1" applyAlignment="1">
      <alignment horizontal="center" vertical="center" wrapText="1"/>
    </xf>
    <xf numFmtId="43" fontId="8" fillId="0" borderId="49" xfId="0" applyNumberFormat="1" applyFont="1" applyBorder="1" applyAlignment="1">
      <alignment horizontal="center" vertical="center" wrapText="1"/>
    </xf>
    <xf numFmtId="44" fontId="8" fillId="0" borderId="50" xfId="0" applyNumberFormat="1" applyFont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43" fontId="3" fillId="0" borderId="23" xfId="0" applyNumberFormat="1" applyFont="1" applyFill="1" applyBorder="1" applyAlignment="1">
      <alignment vertical="center" wrapText="1"/>
    </xf>
    <xf numFmtId="43" fontId="3" fillId="0" borderId="48" xfId="0" applyNumberFormat="1" applyFont="1" applyFill="1" applyBorder="1" applyAlignment="1">
      <alignment horizontal="center" vertical="center" wrapText="1"/>
    </xf>
    <xf numFmtId="44" fontId="3" fillId="0" borderId="24" xfId="2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/>
    </xf>
    <xf numFmtId="0" fontId="4" fillId="11" borderId="37" xfId="0" applyFont="1" applyFill="1" applyBorder="1" applyAlignment="1">
      <alignment horizontal="center" vertical="center" wrapText="1"/>
    </xf>
    <xf numFmtId="0" fontId="4" fillId="11" borderId="37" xfId="0" applyFont="1" applyFill="1" applyBorder="1" applyAlignment="1">
      <alignment horizontal="center" vertical="center"/>
    </xf>
    <xf numFmtId="0" fontId="4" fillId="11" borderId="52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3" fillId="16" borderId="42" xfId="0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43" fontId="3" fillId="0" borderId="39" xfId="0" applyNumberFormat="1" applyFont="1" applyFill="1" applyBorder="1" applyAlignment="1">
      <alignment vertical="center" wrapText="1"/>
    </xf>
    <xf numFmtId="43" fontId="3" fillId="0" borderId="51" xfId="0" applyNumberFormat="1" applyFont="1" applyFill="1" applyBorder="1" applyAlignment="1">
      <alignment horizontal="center" vertical="center" wrapText="1"/>
    </xf>
    <xf numFmtId="44" fontId="3" fillId="0" borderId="4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5" fillId="11" borderId="45" xfId="0" applyFont="1" applyFill="1" applyBorder="1" applyAlignment="1">
      <alignment horizontal="center" vertical="center" wrapText="1"/>
    </xf>
    <xf numFmtId="0" fontId="15" fillId="11" borderId="46" xfId="0" applyFont="1" applyFill="1" applyBorder="1" applyAlignment="1">
      <alignment horizontal="center" vertical="center" wrapText="1"/>
    </xf>
    <xf numFmtId="0" fontId="15" fillId="11" borderId="47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43" fontId="15" fillId="11" borderId="1" xfId="1" applyFont="1" applyFill="1" applyBorder="1" applyAlignment="1">
      <alignment horizontal="center" vertical="center" wrapText="1"/>
    </xf>
    <xf numFmtId="44" fontId="15" fillId="11" borderId="1" xfId="2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44" fontId="16" fillId="0" borderId="1" xfId="2" applyNumberFormat="1" applyFont="1" applyFill="1" applyBorder="1" applyAlignment="1">
      <alignment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15" fillId="2" borderId="1" xfId="2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44" fontId="16" fillId="0" borderId="1" xfId="2" applyNumberFormat="1" applyFont="1" applyFill="1" applyBorder="1" applyAlignment="1">
      <alignment horizontal="center" vertical="center" wrapText="1"/>
    </xf>
    <xf numFmtId="44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POR DELEG'!$L$58:$L$64</c:f>
              <c:strCache>
                <c:ptCount val="7"/>
                <c:pt idx="0">
                  <c:v>CABECERA MUNICIPAL</c:v>
                </c:pt>
                <c:pt idx="1">
                  <c:v>LA LAJA</c:v>
                </c:pt>
                <c:pt idx="2">
                  <c:v>SANTA FE</c:v>
                </c:pt>
                <c:pt idx="3">
                  <c:v>MATATLAN</c:v>
                </c:pt>
                <c:pt idx="4">
                  <c:v>LA PURISIMA</c:v>
                </c:pt>
                <c:pt idx="5">
                  <c:v>SAN JOSE DE LAS FLORES</c:v>
                </c:pt>
                <c:pt idx="6">
                  <c:v>EL SAUCILLO</c:v>
                </c:pt>
              </c:strCache>
            </c:strRef>
          </c:cat>
          <c:val>
            <c:numRef>
              <c:f>'RESUMEN POR DELEG'!$M$58:$M$64</c:f>
              <c:numCache>
                <c:formatCode>General</c:formatCode>
                <c:ptCount val="7"/>
                <c:pt idx="0">
                  <c:v>122</c:v>
                </c:pt>
                <c:pt idx="1">
                  <c:v>40</c:v>
                </c:pt>
                <c:pt idx="2">
                  <c:v>47</c:v>
                </c:pt>
                <c:pt idx="3">
                  <c:v>28</c:v>
                </c:pt>
                <c:pt idx="4">
                  <c:v>25</c:v>
                </c:pt>
                <c:pt idx="5">
                  <c:v>18</c:v>
                </c:pt>
                <c:pt idx="6">
                  <c:v>31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409575</xdr:colOff>
      <xdr:row>55</xdr:row>
      <xdr:rowOff>42862</xdr:rowOff>
    </xdr:from>
    <xdr:to>
      <xdr:col>20</xdr:col>
      <xdr:colOff>409575</xdr:colOff>
      <xdr:row>64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6"/>
  <sheetViews>
    <sheetView tabSelected="1" topLeftCell="A320" zoomScaleNormal="100" workbookViewId="0">
      <selection activeCell="C340" sqref="C340"/>
    </sheetView>
  </sheetViews>
  <sheetFormatPr baseColWidth="10" defaultRowHeight="15" x14ac:dyDescent="0.25"/>
  <cols>
    <col min="1" max="2" width="13.7109375" style="67" customWidth="1"/>
    <col min="3" max="3" width="60.7109375" style="69" customWidth="1"/>
    <col min="4" max="5" width="13.7109375" style="67" customWidth="1"/>
    <col min="6" max="7" width="10.7109375" style="67" customWidth="1"/>
    <col min="8" max="8" width="15.7109375" style="67" customWidth="1"/>
    <col min="10" max="10" width="36.42578125" customWidth="1"/>
  </cols>
  <sheetData>
    <row r="1" spans="1:8" x14ac:dyDescent="0.25">
      <c r="A1" s="154" t="s">
        <v>101</v>
      </c>
      <c r="B1" s="154"/>
      <c r="C1" s="154"/>
      <c r="D1" s="154"/>
      <c r="E1" s="154"/>
      <c r="F1" s="154"/>
      <c r="G1" s="154"/>
      <c r="H1" s="154"/>
    </row>
    <row r="2" spans="1:8" s="1" customFormat="1" ht="32.1" customHeight="1" x14ac:dyDescent="0.25">
      <c r="A2" s="146" t="s">
        <v>122</v>
      </c>
      <c r="B2" s="146" t="s">
        <v>9</v>
      </c>
      <c r="C2" s="146" t="s">
        <v>10</v>
      </c>
      <c r="D2" s="146" t="s">
        <v>123</v>
      </c>
      <c r="E2" s="146" t="s">
        <v>124</v>
      </c>
      <c r="F2" s="146" t="s">
        <v>125</v>
      </c>
      <c r="G2" s="147" t="s">
        <v>11</v>
      </c>
      <c r="H2" s="148" t="s">
        <v>12</v>
      </c>
    </row>
    <row r="3" spans="1:8" s="1" customFormat="1" ht="32.1" customHeight="1" x14ac:dyDescent="0.25">
      <c r="A3" s="149" t="s">
        <v>80</v>
      </c>
      <c r="B3" s="133" t="s">
        <v>82</v>
      </c>
      <c r="C3" s="134" t="s">
        <v>130</v>
      </c>
      <c r="D3" s="76" t="s">
        <v>1</v>
      </c>
      <c r="E3" s="133" t="s">
        <v>119</v>
      </c>
      <c r="F3" s="76" t="s">
        <v>3</v>
      </c>
      <c r="G3" s="65">
        <v>5808.32</v>
      </c>
      <c r="H3" s="150">
        <v>9405761.0751999989</v>
      </c>
    </row>
    <row r="4" spans="1:8" s="1" customFormat="1" ht="32.1" customHeight="1" x14ac:dyDescent="0.25">
      <c r="A4" s="149"/>
      <c r="B4" s="133"/>
      <c r="C4" s="134"/>
      <c r="D4" s="76" t="s">
        <v>127</v>
      </c>
      <c r="E4" s="133"/>
      <c r="F4" s="76" t="s">
        <v>3</v>
      </c>
      <c r="G4" s="65">
        <v>1752</v>
      </c>
      <c r="H4" s="150">
        <v>1182705.1199999999</v>
      </c>
    </row>
    <row r="5" spans="1:8" s="1" customFormat="1" ht="32.1" customHeight="1" x14ac:dyDescent="0.25">
      <c r="A5" s="149"/>
      <c r="B5" s="133"/>
      <c r="C5" s="134"/>
      <c r="D5" s="76" t="s">
        <v>126</v>
      </c>
      <c r="E5" s="133"/>
      <c r="F5" s="76" t="s">
        <v>6</v>
      </c>
      <c r="G5" s="65">
        <v>1091</v>
      </c>
      <c r="H5" s="150">
        <v>2112241.46</v>
      </c>
    </row>
    <row r="6" spans="1:8" s="1" customFormat="1" ht="32.1" customHeight="1" x14ac:dyDescent="0.25">
      <c r="A6" s="149"/>
      <c r="B6" s="133"/>
      <c r="C6" s="134"/>
      <c r="D6" s="76" t="s">
        <v>132</v>
      </c>
      <c r="E6" s="133"/>
      <c r="F6" s="76" t="s">
        <v>6</v>
      </c>
      <c r="G6" s="65">
        <v>1180</v>
      </c>
      <c r="H6" s="150">
        <v>1276040.2000000002</v>
      </c>
    </row>
    <row r="7" spans="1:8" s="1" customFormat="1" ht="32.1" customHeight="1" x14ac:dyDescent="0.25">
      <c r="A7" s="149" t="s">
        <v>80</v>
      </c>
      <c r="B7" s="133" t="s">
        <v>131</v>
      </c>
      <c r="C7" s="135" t="s">
        <v>188</v>
      </c>
      <c r="D7" s="76" t="s">
        <v>128</v>
      </c>
      <c r="E7" s="133" t="s">
        <v>119</v>
      </c>
      <c r="F7" s="76" t="s">
        <v>3</v>
      </c>
      <c r="G7" s="65">
        <v>1036</v>
      </c>
      <c r="H7" s="150">
        <v>979020</v>
      </c>
    </row>
    <row r="8" spans="1:8" s="1" customFormat="1" ht="32.1" customHeight="1" x14ac:dyDescent="0.25">
      <c r="A8" s="149"/>
      <c r="B8" s="133"/>
      <c r="C8" s="135"/>
      <c r="D8" s="76" t="s">
        <v>127</v>
      </c>
      <c r="E8" s="133"/>
      <c r="F8" s="76" t="s">
        <v>3</v>
      </c>
      <c r="G8" s="65">
        <v>444</v>
      </c>
      <c r="H8" s="150">
        <v>410700</v>
      </c>
    </row>
    <row r="9" spans="1:8" s="1" customFormat="1" ht="32.1" customHeight="1" x14ac:dyDescent="0.25">
      <c r="A9" s="149"/>
      <c r="B9" s="133"/>
      <c r="C9" s="77" t="s">
        <v>134</v>
      </c>
      <c r="D9" s="76" t="s">
        <v>129</v>
      </c>
      <c r="E9" s="133"/>
      <c r="F9" s="76" t="s">
        <v>14</v>
      </c>
      <c r="G9" s="65">
        <v>1</v>
      </c>
      <c r="H9" s="150">
        <v>1800</v>
      </c>
    </row>
    <row r="10" spans="1:8" s="1" customFormat="1" ht="32.1" customHeight="1" x14ac:dyDescent="0.25">
      <c r="A10" s="149"/>
      <c r="B10" s="133"/>
      <c r="C10" s="77" t="s">
        <v>135</v>
      </c>
      <c r="D10" s="76" t="s">
        <v>129</v>
      </c>
      <c r="E10" s="133"/>
      <c r="F10" s="76" t="s">
        <v>14</v>
      </c>
      <c r="G10" s="65">
        <v>1</v>
      </c>
      <c r="H10" s="150">
        <v>545000</v>
      </c>
    </row>
    <row r="11" spans="1:8" s="1" customFormat="1" ht="32.1" customHeight="1" x14ac:dyDescent="0.25">
      <c r="A11" s="149" t="s">
        <v>80</v>
      </c>
      <c r="B11" s="133" t="s">
        <v>157</v>
      </c>
      <c r="C11" s="77" t="s">
        <v>136</v>
      </c>
      <c r="D11" s="76" t="s">
        <v>30</v>
      </c>
      <c r="E11" s="133" t="s">
        <v>119</v>
      </c>
      <c r="F11" s="76" t="s">
        <v>14</v>
      </c>
      <c r="G11" s="65">
        <v>1</v>
      </c>
      <c r="H11" s="150">
        <v>65000</v>
      </c>
    </row>
    <row r="12" spans="1:8" s="1" customFormat="1" ht="39.75" customHeight="1" x14ac:dyDescent="0.25">
      <c r="A12" s="149"/>
      <c r="B12" s="133"/>
      <c r="C12" s="78" t="s">
        <v>187</v>
      </c>
      <c r="D12" s="76" t="s">
        <v>113</v>
      </c>
      <c r="E12" s="133"/>
      <c r="F12" s="76" t="s">
        <v>14</v>
      </c>
      <c r="G12" s="65">
        <v>1</v>
      </c>
      <c r="H12" s="150">
        <v>230000</v>
      </c>
    </row>
    <row r="13" spans="1:8" s="1" customFormat="1" ht="32.1" customHeight="1" x14ac:dyDescent="0.25">
      <c r="A13" s="151" t="s">
        <v>80</v>
      </c>
      <c r="B13" s="76" t="s">
        <v>108</v>
      </c>
      <c r="C13" s="78" t="s">
        <v>186</v>
      </c>
      <c r="D13" s="76" t="s">
        <v>45</v>
      </c>
      <c r="E13" s="76" t="s">
        <v>119</v>
      </c>
      <c r="F13" s="76" t="s">
        <v>3</v>
      </c>
      <c r="G13" s="65">
        <v>20730</v>
      </c>
      <c r="H13" s="150">
        <v>3051455.9999999995</v>
      </c>
    </row>
    <row r="14" spans="1:8" s="1" customFormat="1" ht="32.1" customHeight="1" x14ac:dyDescent="0.25">
      <c r="A14" s="149" t="s">
        <v>80</v>
      </c>
      <c r="B14" s="133" t="s">
        <v>153</v>
      </c>
      <c r="C14" s="134" t="s">
        <v>137</v>
      </c>
      <c r="D14" s="76" t="s">
        <v>1</v>
      </c>
      <c r="E14" s="133" t="s">
        <v>2</v>
      </c>
      <c r="F14" s="76" t="s">
        <v>3</v>
      </c>
      <c r="G14" s="65">
        <v>1794.15</v>
      </c>
      <c r="H14" s="150">
        <v>2573105.3406000002</v>
      </c>
    </row>
    <row r="15" spans="1:8" s="1" customFormat="1" ht="32.1" customHeight="1" x14ac:dyDescent="0.25">
      <c r="A15" s="149"/>
      <c r="B15" s="133"/>
      <c r="C15" s="134"/>
      <c r="D15" s="76" t="s">
        <v>127</v>
      </c>
      <c r="E15" s="133"/>
      <c r="F15" s="76" t="s">
        <v>3</v>
      </c>
      <c r="G15" s="65">
        <v>781.56</v>
      </c>
      <c r="H15" s="150">
        <v>722943</v>
      </c>
    </row>
    <row r="16" spans="1:8" s="1" customFormat="1" ht="32.1" customHeight="1" x14ac:dyDescent="0.25">
      <c r="A16" s="149"/>
      <c r="B16" s="133"/>
      <c r="C16" s="134"/>
      <c r="D16" s="76" t="s">
        <v>126</v>
      </c>
      <c r="E16" s="133"/>
      <c r="F16" s="76" t="s">
        <v>6</v>
      </c>
      <c r="G16" s="65">
        <v>262</v>
      </c>
      <c r="H16" s="150">
        <v>572470</v>
      </c>
    </row>
    <row r="17" spans="1:8" s="1" customFormat="1" ht="32.1" customHeight="1" x14ac:dyDescent="0.25">
      <c r="A17" s="149"/>
      <c r="B17" s="133"/>
      <c r="C17" s="134"/>
      <c r="D17" s="76" t="s">
        <v>132</v>
      </c>
      <c r="E17" s="133"/>
      <c r="F17" s="76" t="s">
        <v>6</v>
      </c>
      <c r="G17" s="65">
        <v>441.78</v>
      </c>
      <c r="H17" s="150">
        <v>354749.33999999997</v>
      </c>
    </row>
    <row r="18" spans="1:8" s="1" customFormat="1" ht="32.1" customHeight="1" x14ac:dyDescent="0.25">
      <c r="A18" s="149" t="s">
        <v>80</v>
      </c>
      <c r="B18" s="133" t="s">
        <v>85</v>
      </c>
      <c r="C18" s="134" t="s">
        <v>138</v>
      </c>
      <c r="D18" s="76" t="s">
        <v>1</v>
      </c>
      <c r="E18" s="133" t="s">
        <v>2</v>
      </c>
      <c r="F18" s="76" t="s">
        <v>3</v>
      </c>
      <c r="G18" s="65">
        <v>1066.8</v>
      </c>
      <c r="H18" s="150">
        <v>1370838</v>
      </c>
    </row>
    <row r="19" spans="1:8" s="1" customFormat="1" ht="32.1" customHeight="1" x14ac:dyDescent="0.25">
      <c r="A19" s="149"/>
      <c r="B19" s="133"/>
      <c r="C19" s="134"/>
      <c r="D19" s="76" t="s">
        <v>127</v>
      </c>
      <c r="E19" s="133"/>
      <c r="F19" s="76" t="s">
        <v>3</v>
      </c>
      <c r="G19" s="65">
        <v>387.95</v>
      </c>
      <c r="H19" s="150">
        <v>304540.75</v>
      </c>
    </row>
    <row r="20" spans="1:8" s="1" customFormat="1" ht="32.1" customHeight="1" x14ac:dyDescent="0.25">
      <c r="A20" s="149"/>
      <c r="B20" s="133"/>
      <c r="C20" s="134"/>
      <c r="D20" s="76" t="s">
        <v>126</v>
      </c>
      <c r="E20" s="133"/>
      <c r="F20" s="76" t="s">
        <v>6</v>
      </c>
      <c r="G20" s="65">
        <v>149.07</v>
      </c>
      <c r="H20" s="150">
        <v>305772.38399999996</v>
      </c>
    </row>
    <row r="21" spans="1:8" s="1" customFormat="1" ht="32.1" customHeight="1" x14ac:dyDescent="0.25">
      <c r="A21" s="149"/>
      <c r="B21" s="133"/>
      <c r="C21" s="134"/>
      <c r="D21" s="76" t="s">
        <v>132</v>
      </c>
      <c r="E21" s="133"/>
      <c r="F21" s="76" t="s">
        <v>6</v>
      </c>
      <c r="G21" s="65">
        <v>295.70999999999998</v>
      </c>
      <c r="H21" s="150">
        <v>216459.71999999997</v>
      </c>
    </row>
    <row r="22" spans="1:8" s="1" customFormat="1" ht="32.1" customHeight="1" x14ac:dyDescent="0.25">
      <c r="A22" s="149" t="s">
        <v>80</v>
      </c>
      <c r="B22" s="133" t="s">
        <v>154</v>
      </c>
      <c r="C22" s="134" t="s">
        <v>139</v>
      </c>
      <c r="D22" s="76" t="s">
        <v>1</v>
      </c>
      <c r="E22" s="133" t="s">
        <v>2</v>
      </c>
      <c r="F22" s="76" t="s">
        <v>3</v>
      </c>
      <c r="G22" s="65">
        <v>131.75</v>
      </c>
      <c r="H22" s="150">
        <v>184318.25</v>
      </c>
    </row>
    <row r="23" spans="1:8" s="1" customFormat="1" ht="32.1" customHeight="1" x14ac:dyDescent="0.25">
      <c r="A23" s="149"/>
      <c r="B23" s="133"/>
      <c r="C23" s="134"/>
      <c r="D23" s="76" t="s">
        <v>127</v>
      </c>
      <c r="E23" s="133"/>
      <c r="F23" s="76" t="s">
        <v>3</v>
      </c>
      <c r="G23" s="65">
        <v>51.48</v>
      </c>
      <c r="H23" s="150">
        <v>47619</v>
      </c>
    </row>
    <row r="24" spans="1:8" s="1" customFormat="1" ht="32.1" customHeight="1" x14ac:dyDescent="0.25">
      <c r="A24" s="149"/>
      <c r="B24" s="133"/>
      <c r="C24" s="134"/>
      <c r="D24" s="76" t="s">
        <v>126</v>
      </c>
      <c r="E24" s="133"/>
      <c r="F24" s="76" t="s">
        <v>6</v>
      </c>
      <c r="G24" s="65">
        <v>21.32</v>
      </c>
      <c r="H24" s="150">
        <v>40193.743199999997</v>
      </c>
    </row>
    <row r="25" spans="1:8" s="1" customFormat="1" ht="32.1" customHeight="1" x14ac:dyDescent="0.25">
      <c r="A25" s="149"/>
      <c r="B25" s="133"/>
      <c r="C25" s="134"/>
      <c r="D25" s="76" t="s">
        <v>132</v>
      </c>
      <c r="E25" s="133"/>
      <c r="F25" s="76" t="s">
        <v>6</v>
      </c>
      <c r="G25" s="65">
        <v>22.65</v>
      </c>
      <c r="H25" s="150">
        <v>16579.8</v>
      </c>
    </row>
    <row r="26" spans="1:8" s="1" customFormat="1" ht="32.1" customHeight="1" x14ac:dyDescent="0.25">
      <c r="A26" s="149" t="s">
        <v>80</v>
      </c>
      <c r="B26" s="133" t="s">
        <v>90</v>
      </c>
      <c r="C26" s="77" t="s">
        <v>141</v>
      </c>
      <c r="D26" s="76" t="s">
        <v>91</v>
      </c>
      <c r="E26" s="133" t="s">
        <v>23</v>
      </c>
      <c r="F26" s="76" t="s">
        <v>14</v>
      </c>
      <c r="G26" s="65">
        <v>1</v>
      </c>
      <c r="H26" s="150">
        <v>650000</v>
      </c>
    </row>
    <row r="27" spans="1:8" s="1" customFormat="1" ht="32.1" customHeight="1" x14ac:dyDescent="0.25">
      <c r="A27" s="149"/>
      <c r="B27" s="133"/>
      <c r="C27" s="77" t="s">
        <v>140</v>
      </c>
      <c r="D27" s="76" t="s">
        <v>132</v>
      </c>
      <c r="E27" s="133"/>
      <c r="F27" s="76" t="s">
        <v>6</v>
      </c>
      <c r="G27" s="65">
        <v>989</v>
      </c>
      <c r="H27" s="150">
        <v>723948</v>
      </c>
    </row>
    <row r="28" spans="1:8" s="1" customFormat="1" ht="32.1" customHeight="1" x14ac:dyDescent="0.25">
      <c r="A28" s="149" t="s">
        <v>80</v>
      </c>
      <c r="B28" s="133" t="s">
        <v>87</v>
      </c>
      <c r="C28" s="134" t="s">
        <v>88</v>
      </c>
      <c r="D28" s="76" t="s">
        <v>133</v>
      </c>
      <c r="E28" s="133" t="s">
        <v>23</v>
      </c>
      <c r="F28" s="76" t="s">
        <v>3</v>
      </c>
      <c r="G28" s="65">
        <v>1340</v>
      </c>
      <c r="H28" s="150">
        <v>301500</v>
      </c>
    </row>
    <row r="29" spans="1:8" s="1" customFormat="1" ht="32.1" customHeight="1" x14ac:dyDescent="0.25">
      <c r="A29" s="149"/>
      <c r="B29" s="133"/>
      <c r="C29" s="134"/>
      <c r="D29" s="76" t="s">
        <v>126</v>
      </c>
      <c r="E29" s="133"/>
      <c r="F29" s="76" t="s">
        <v>6</v>
      </c>
      <c r="G29" s="65">
        <v>343</v>
      </c>
      <c r="H29" s="150">
        <v>425320</v>
      </c>
    </row>
    <row r="30" spans="1:8" s="1" customFormat="1" ht="32.1" customHeight="1" x14ac:dyDescent="0.25">
      <c r="A30" s="151" t="s">
        <v>80</v>
      </c>
      <c r="B30" s="76" t="s">
        <v>80</v>
      </c>
      <c r="C30" s="77" t="s">
        <v>143</v>
      </c>
      <c r="D30" s="76" t="s">
        <v>30</v>
      </c>
      <c r="E30" s="76" t="s">
        <v>2</v>
      </c>
      <c r="F30" s="76" t="s">
        <v>14</v>
      </c>
      <c r="G30" s="65">
        <v>1</v>
      </c>
      <c r="H30" s="150">
        <v>35000000</v>
      </c>
    </row>
    <row r="31" spans="1:8" s="1" customFormat="1" ht="32.1" customHeight="1" x14ac:dyDescent="0.25">
      <c r="A31" s="151" t="s">
        <v>80</v>
      </c>
      <c r="B31" s="76" t="s">
        <v>80</v>
      </c>
      <c r="C31" s="77" t="s">
        <v>142</v>
      </c>
      <c r="D31" s="76" t="s">
        <v>30</v>
      </c>
      <c r="E31" s="76" t="s">
        <v>2</v>
      </c>
      <c r="F31" s="76" t="s">
        <v>14</v>
      </c>
      <c r="G31" s="65">
        <v>1</v>
      </c>
      <c r="H31" s="150">
        <v>60000000</v>
      </c>
    </row>
    <row r="32" spans="1:8" s="1" customFormat="1" ht="32.1" customHeight="1" x14ac:dyDescent="0.25">
      <c r="A32" s="149" t="s">
        <v>80</v>
      </c>
      <c r="B32" s="133" t="s">
        <v>81</v>
      </c>
      <c r="C32" s="134" t="s">
        <v>144</v>
      </c>
      <c r="D32" s="76" t="s">
        <v>1</v>
      </c>
      <c r="E32" s="133" t="s">
        <v>2</v>
      </c>
      <c r="F32" s="76" t="s">
        <v>3</v>
      </c>
      <c r="G32" s="65">
        <v>1368.7</v>
      </c>
      <c r="H32" s="150">
        <v>1998302</v>
      </c>
    </row>
    <row r="33" spans="1:8" s="1" customFormat="1" ht="32.1" customHeight="1" x14ac:dyDescent="0.25">
      <c r="A33" s="149"/>
      <c r="B33" s="133"/>
      <c r="C33" s="134"/>
      <c r="D33" s="76" t="s">
        <v>127</v>
      </c>
      <c r="E33" s="133"/>
      <c r="F33" s="76" t="s">
        <v>3</v>
      </c>
      <c r="G33" s="65">
        <v>591.66999999999996</v>
      </c>
      <c r="H33" s="150">
        <v>605278.40999999992</v>
      </c>
    </row>
    <row r="34" spans="1:8" s="1" customFormat="1" ht="32.1" customHeight="1" x14ac:dyDescent="0.25">
      <c r="A34" s="149"/>
      <c r="B34" s="133"/>
      <c r="C34" s="134"/>
      <c r="D34" s="76" t="s">
        <v>126</v>
      </c>
      <c r="E34" s="133"/>
      <c r="F34" s="76" t="s">
        <v>6</v>
      </c>
      <c r="G34" s="65">
        <v>151.5</v>
      </c>
      <c r="H34" s="150">
        <v>331027.5</v>
      </c>
    </row>
    <row r="35" spans="1:8" s="1" customFormat="1" ht="32.1" customHeight="1" x14ac:dyDescent="0.25">
      <c r="A35" s="149"/>
      <c r="B35" s="133"/>
      <c r="C35" s="134"/>
      <c r="D35" s="76" t="s">
        <v>132</v>
      </c>
      <c r="E35" s="133"/>
      <c r="F35" s="76" t="s">
        <v>6</v>
      </c>
      <c r="G35" s="65">
        <v>290</v>
      </c>
      <c r="H35" s="150">
        <v>268624.68</v>
      </c>
    </row>
    <row r="36" spans="1:8" s="1" customFormat="1" ht="32.1" customHeight="1" x14ac:dyDescent="0.25">
      <c r="A36" s="149" t="s">
        <v>80</v>
      </c>
      <c r="B36" s="133" t="s">
        <v>155</v>
      </c>
      <c r="C36" s="134" t="s">
        <v>145</v>
      </c>
      <c r="D36" s="76" t="s">
        <v>1</v>
      </c>
      <c r="E36" s="133" t="s">
        <v>2</v>
      </c>
      <c r="F36" s="76" t="s">
        <v>3</v>
      </c>
      <c r="G36" s="65">
        <v>795.87</v>
      </c>
      <c r="H36" s="150">
        <v>1113422.1300000001</v>
      </c>
    </row>
    <row r="37" spans="1:8" s="1" customFormat="1" ht="32.1" customHeight="1" x14ac:dyDescent="0.25">
      <c r="A37" s="149"/>
      <c r="B37" s="133"/>
      <c r="C37" s="134"/>
      <c r="D37" s="76" t="s">
        <v>127</v>
      </c>
      <c r="E37" s="133"/>
      <c r="F37" s="76" t="s">
        <v>3</v>
      </c>
      <c r="G37" s="65">
        <v>289.62</v>
      </c>
      <c r="H37" s="150">
        <v>267898.5</v>
      </c>
    </row>
    <row r="38" spans="1:8" s="1" customFormat="1" ht="32.1" customHeight="1" x14ac:dyDescent="0.25">
      <c r="A38" s="149"/>
      <c r="B38" s="133"/>
      <c r="C38" s="134"/>
      <c r="D38" s="76" t="s">
        <v>126</v>
      </c>
      <c r="E38" s="133"/>
      <c r="F38" s="76" t="s">
        <v>6</v>
      </c>
      <c r="G38" s="65">
        <v>155.27000000000001</v>
      </c>
      <c r="H38" s="150">
        <v>309813.33640000003</v>
      </c>
    </row>
    <row r="39" spans="1:8" s="1" customFormat="1" ht="32.1" customHeight="1" x14ac:dyDescent="0.25">
      <c r="A39" s="149"/>
      <c r="B39" s="133"/>
      <c r="C39" s="134"/>
      <c r="D39" s="76" t="s">
        <v>132</v>
      </c>
      <c r="E39" s="133"/>
      <c r="F39" s="76" t="s">
        <v>6</v>
      </c>
      <c r="G39" s="65">
        <v>296.22000000000003</v>
      </c>
      <c r="H39" s="150">
        <v>216833.04</v>
      </c>
    </row>
    <row r="40" spans="1:8" s="1" customFormat="1" ht="32.1" customHeight="1" x14ac:dyDescent="0.25">
      <c r="A40" s="149" t="s">
        <v>80</v>
      </c>
      <c r="B40" s="133" t="s">
        <v>85</v>
      </c>
      <c r="C40" s="134" t="s">
        <v>146</v>
      </c>
      <c r="D40" s="76" t="s">
        <v>1</v>
      </c>
      <c r="E40" s="133" t="s">
        <v>2</v>
      </c>
      <c r="F40" s="76" t="s">
        <v>3</v>
      </c>
      <c r="G40" s="65">
        <v>861.3</v>
      </c>
      <c r="H40" s="150">
        <v>1211079.0977999999</v>
      </c>
    </row>
    <row r="41" spans="1:8" s="1" customFormat="1" ht="32.1" customHeight="1" x14ac:dyDescent="0.25">
      <c r="A41" s="149"/>
      <c r="B41" s="133"/>
      <c r="C41" s="134"/>
      <c r="D41" s="76" t="s">
        <v>127</v>
      </c>
      <c r="E41" s="133"/>
      <c r="F41" s="76" t="s">
        <v>3</v>
      </c>
      <c r="G41" s="65">
        <v>196.02</v>
      </c>
      <c r="H41" s="150">
        <v>181318.5</v>
      </c>
    </row>
    <row r="42" spans="1:8" s="1" customFormat="1" ht="32.1" customHeight="1" x14ac:dyDescent="0.25">
      <c r="A42" s="149"/>
      <c r="B42" s="133"/>
      <c r="C42" s="134"/>
      <c r="D42" s="76" t="s">
        <v>126</v>
      </c>
      <c r="E42" s="133"/>
      <c r="F42" s="76" t="s">
        <v>6</v>
      </c>
      <c r="G42" s="65">
        <v>132.94999999999999</v>
      </c>
      <c r="H42" s="150">
        <v>290495.75</v>
      </c>
    </row>
    <row r="43" spans="1:8" s="1" customFormat="1" ht="32.1" customHeight="1" x14ac:dyDescent="0.25">
      <c r="A43" s="149"/>
      <c r="B43" s="133"/>
      <c r="C43" s="134"/>
      <c r="D43" s="76" t="s">
        <v>132</v>
      </c>
      <c r="E43" s="133"/>
      <c r="F43" s="76" t="s">
        <v>6</v>
      </c>
      <c r="G43" s="65">
        <v>225.11</v>
      </c>
      <c r="H43" s="150">
        <v>180763.33000000002</v>
      </c>
    </row>
    <row r="44" spans="1:8" s="1" customFormat="1" ht="32.1" customHeight="1" x14ac:dyDescent="0.25">
      <c r="A44" s="149" t="s">
        <v>80</v>
      </c>
      <c r="B44" s="133" t="s">
        <v>154</v>
      </c>
      <c r="C44" s="134" t="s">
        <v>147</v>
      </c>
      <c r="D44" s="76" t="s">
        <v>1</v>
      </c>
      <c r="E44" s="133" t="s">
        <v>2</v>
      </c>
      <c r="F44" s="76" t="s">
        <v>3</v>
      </c>
      <c r="G44" s="65">
        <v>2435.6999999999998</v>
      </c>
      <c r="H44" s="150">
        <v>3224014.3050000002</v>
      </c>
    </row>
    <row r="45" spans="1:8" s="1" customFormat="1" ht="32.1" customHeight="1" x14ac:dyDescent="0.25">
      <c r="A45" s="149"/>
      <c r="B45" s="133"/>
      <c r="C45" s="134"/>
      <c r="D45" s="76" t="s">
        <v>127</v>
      </c>
      <c r="E45" s="133"/>
      <c r="F45" s="76" t="s">
        <v>3</v>
      </c>
      <c r="G45" s="65">
        <v>644.83000000000004</v>
      </c>
      <c r="H45" s="150">
        <v>596467.75</v>
      </c>
    </row>
    <row r="46" spans="1:8" s="1" customFormat="1" ht="32.1" customHeight="1" x14ac:dyDescent="0.25">
      <c r="A46" s="149"/>
      <c r="B46" s="133"/>
      <c r="C46" s="134"/>
      <c r="D46" s="76" t="s">
        <v>126</v>
      </c>
      <c r="E46" s="133"/>
      <c r="F46" s="76" t="s">
        <v>6</v>
      </c>
      <c r="G46" s="65">
        <v>253.09</v>
      </c>
      <c r="H46" s="150">
        <v>552986.46460000006</v>
      </c>
    </row>
    <row r="47" spans="1:8" s="1" customFormat="1" ht="32.1" customHeight="1" x14ac:dyDescent="0.25">
      <c r="A47" s="149"/>
      <c r="B47" s="133"/>
      <c r="C47" s="134"/>
      <c r="D47" s="76" t="s">
        <v>132</v>
      </c>
      <c r="E47" s="133"/>
      <c r="F47" s="76" t="s">
        <v>6</v>
      </c>
      <c r="G47" s="65">
        <v>259.2</v>
      </c>
      <c r="H47" s="150">
        <v>189734.39999999999</v>
      </c>
    </row>
    <row r="48" spans="1:8" s="1" customFormat="1" ht="32.1" customHeight="1" x14ac:dyDescent="0.25">
      <c r="A48" s="151" t="s">
        <v>80</v>
      </c>
      <c r="B48" s="76" t="s">
        <v>151</v>
      </c>
      <c r="C48" s="77" t="s">
        <v>176</v>
      </c>
      <c r="D48" s="76" t="s">
        <v>84</v>
      </c>
      <c r="E48" s="76" t="s">
        <v>119</v>
      </c>
      <c r="F48" s="76" t="s">
        <v>3</v>
      </c>
      <c r="G48" s="66">
        <v>1666</v>
      </c>
      <c r="H48" s="150">
        <v>474810</v>
      </c>
    </row>
    <row r="49" spans="1:8" s="1" customFormat="1" ht="32.1" customHeight="1" x14ac:dyDescent="0.25">
      <c r="A49" s="151" t="s">
        <v>80</v>
      </c>
      <c r="B49" s="76" t="s">
        <v>151</v>
      </c>
      <c r="C49" s="77" t="s">
        <v>177</v>
      </c>
      <c r="D49" s="76" t="s">
        <v>84</v>
      </c>
      <c r="E49" s="76" t="s">
        <v>119</v>
      </c>
      <c r="F49" s="76" t="s">
        <v>3</v>
      </c>
      <c r="G49" s="66">
        <v>1666</v>
      </c>
      <c r="H49" s="150">
        <v>474810</v>
      </c>
    </row>
    <row r="50" spans="1:8" s="1" customFormat="1" ht="32.1" customHeight="1" x14ac:dyDescent="0.25">
      <c r="A50" s="151" t="s">
        <v>80</v>
      </c>
      <c r="B50" s="76" t="s">
        <v>151</v>
      </c>
      <c r="C50" s="77" t="s">
        <v>178</v>
      </c>
      <c r="D50" s="76" t="s">
        <v>84</v>
      </c>
      <c r="E50" s="76" t="s">
        <v>119</v>
      </c>
      <c r="F50" s="76" t="s">
        <v>3</v>
      </c>
      <c r="G50" s="66">
        <v>350</v>
      </c>
      <c r="H50" s="150">
        <v>99750</v>
      </c>
    </row>
    <row r="51" spans="1:8" s="1" customFormat="1" ht="32.1" customHeight="1" x14ac:dyDescent="0.25">
      <c r="A51" s="151" t="s">
        <v>80</v>
      </c>
      <c r="B51" s="76" t="s">
        <v>94</v>
      </c>
      <c r="C51" s="77" t="s">
        <v>179</v>
      </c>
      <c r="D51" s="76" t="s">
        <v>133</v>
      </c>
      <c r="E51" s="76" t="s">
        <v>119</v>
      </c>
      <c r="F51" s="76" t="s">
        <v>95</v>
      </c>
      <c r="G51" s="65">
        <v>2220</v>
      </c>
      <c r="H51" s="150">
        <v>499500</v>
      </c>
    </row>
    <row r="52" spans="1:8" s="1" customFormat="1" ht="32.1" customHeight="1" x14ac:dyDescent="0.25">
      <c r="A52" s="151" t="s">
        <v>80</v>
      </c>
      <c r="B52" s="76" t="s">
        <v>81</v>
      </c>
      <c r="C52" s="77" t="s">
        <v>89</v>
      </c>
      <c r="D52" s="76" t="s">
        <v>30</v>
      </c>
      <c r="E52" s="76" t="s">
        <v>119</v>
      </c>
      <c r="F52" s="76" t="s">
        <v>14</v>
      </c>
      <c r="G52" s="65">
        <v>1</v>
      </c>
      <c r="H52" s="150">
        <v>3500000</v>
      </c>
    </row>
    <row r="53" spans="1:8" s="1" customFormat="1" ht="32.1" customHeight="1" x14ac:dyDescent="0.25">
      <c r="A53" s="151" t="s">
        <v>80</v>
      </c>
      <c r="B53" s="76" t="s">
        <v>83</v>
      </c>
      <c r="C53" s="77" t="s">
        <v>180</v>
      </c>
      <c r="D53" s="76" t="s">
        <v>84</v>
      </c>
      <c r="E53" s="76" t="s">
        <v>119</v>
      </c>
      <c r="F53" s="76" t="s">
        <v>3</v>
      </c>
      <c r="G53" s="65">
        <v>5016</v>
      </c>
      <c r="H53" s="150">
        <v>1429560</v>
      </c>
    </row>
    <row r="54" spans="1:8" s="1" customFormat="1" ht="32.1" customHeight="1" x14ac:dyDescent="0.25">
      <c r="A54" s="149" t="s">
        <v>80</v>
      </c>
      <c r="B54" s="133" t="s">
        <v>150</v>
      </c>
      <c r="C54" s="134" t="s">
        <v>175</v>
      </c>
      <c r="D54" s="76" t="s">
        <v>1</v>
      </c>
      <c r="E54" s="133" t="s">
        <v>2</v>
      </c>
      <c r="F54" s="76" t="s">
        <v>3</v>
      </c>
      <c r="G54" s="65">
        <v>1652.8</v>
      </c>
      <c r="H54" s="150">
        <v>2312267.1999999997</v>
      </c>
    </row>
    <row r="55" spans="1:8" s="1" customFormat="1" ht="32.1" customHeight="1" x14ac:dyDescent="0.25">
      <c r="A55" s="149"/>
      <c r="B55" s="133"/>
      <c r="C55" s="134"/>
      <c r="D55" s="76" t="s">
        <v>127</v>
      </c>
      <c r="E55" s="133"/>
      <c r="F55" s="76" t="s">
        <v>3</v>
      </c>
      <c r="G55" s="65">
        <v>588.15</v>
      </c>
      <c r="H55" s="150">
        <v>544038.75</v>
      </c>
    </row>
    <row r="56" spans="1:8" s="1" customFormat="1" ht="32.1" customHeight="1" x14ac:dyDescent="0.25">
      <c r="A56" s="149"/>
      <c r="B56" s="133"/>
      <c r="C56" s="134"/>
      <c r="D56" s="76" t="s">
        <v>126</v>
      </c>
      <c r="E56" s="133"/>
      <c r="F56" s="76" t="s">
        <v>6</v>
      </c>
      <c r="G56" s="65">
        <v>254</v>
      </c>
      <c r="H56" s="150">
        <v>552399.20000000007</v>
      </c>
    </row>
    <row r="57" spans="1:8" s="1" customFormat="1" ht="32.1" customHeight="1" x14ac:dyDescent="0.25">
      <c r="A57" s="149"/>
      <c r="B57" s="133"/>
      <c r="C57" s="134"/>
      <c r="D57" s="76" t="s">
        <v>132</v>
      </c>
      <c r="E57" s="133"/>
      <c r="F57" s="76" t="s">
        <v>6</v>
      </c>
      <c r="G57" s="65">
        <v>498.18</v>
      </c>
      <c r="H57" s="150">
        <v>364667.76</v>
      </c>
    </row>
    <row r="58" spans="1:8" s="1" customFormat="1" ht="32.1" customHeight="1" x14ac:dyDescent="0.25">
      <c r="A58" s="149" t="s">
        <v>80</v>
      </c>
      <c r="B58" s="133" t="s">
        <v>159</v>
      </c>
      <c r="C58" s="134" t="s">
        <v>174</v>
      </c>
      <c r="D58" s="76" t="s">
        <v>1</v>
      </c>
      <c r="E58" s="133" t="s">
        <v>2</v>
      </c>
      <c r="F58" s="76" t="s">
        <v>3</v>
      </c>
      <c r="G58" s="65">
        <v>381</v>
      </c>
      <c r="H58" s="150">
        <v>616839</v>
      </c>
    </row>
    <row r="59" spans="1:8" s="1" customFormat="1" ht="32.1" customHeight="1" x14ac:dyDescent="0.25">
      <c r="A59" s="149"/>
      <c r="B59" s="133"/>
      <c r="C59" s="134"/>
      <c r="D59" s="76" t="s">
        <v>127</v>
      </c>
      <c r="E59" s="133"/>
      <c r="F59" s="76" t="s">
        <v>3</v>
      </c>
      <c r="G59" s="65">
        <v>127</v>
      </c>
      <c r="H59" s="150">
        <v>134900.67000000001</v>
      </c>
    </row>
    <row r="60" spans="1:8" s="1" customFormat="1" ht="32.1" customHeight="1" x14ac:dyDescent="0.25">
      <c r="A60" s="149"/>
      <c r="B60" s="133"/>
      <c r="C60" s="134"/>
      <c r="D60" s="76" t="s">
        <v>126</v>
      </c>
      <c r="E60" s="133"/>
      <c r="F60" s="76" t="s">
        <v>6</v>
      </c>
      <c r="G60" s="65">
        <v>63.5</v>
      </c>
      <c r="H60" s="150">
        <v>138747.5</v>
      </c>
    </row>
    <row r="61" spans="1:8" s="1" customFormat="1" ht="32.1" customHeight="1" x14ac:dyDescent="0.25">
      <c r="A61" s="149"/>
      <c r="B61" s="133"/>
      <c r="C61" s="134"/>
      <c r="D61" s="76" t="s">
        <v>132</v>
      </c>
      <c r="E61" s="133"/>
      <c r="F61" s="76" t="s">
        <v>6</v>
      </c>
      <c r="G61" s="65">
        <v>127</v>
      </c>
      <c r="H61" s="150">
        <v>114427</v>
      </c>
    </row>
    <row r="62" spans="1:8" s="1" customFormat="1" ht="32.1" customHeight="1" x14ac:dyDescent="0.25">
      <c r="A62" s="149" t="s">
        <v>80</v>
      </c>
      <c r="B62" s="133" t="s">
        <v>159</v>
      </c>
      <c r="C62" s="134" t="s">
        <v>173</v>
      </c>
      <c r="D62" s="76" t="s">
        <v>1</v>
      </c>
      <c r="E62" s="133" t="s">
        <v>2</v>
      </c>
      <c r="F62" s="76" t="s">
        <v>3</v>
      </c>
      <c r="G62" s="65">
        <v>499.62</v>
      </c>
      <c r="H62" s="150">
        <v>642011.69999999995</v>
      </c>
    </row>
    <row r="63" spans="1:8" s="1" customFormat="1" ht="32.1" customHeight="1" x14ac:dyDescent="0.25">
      <c r="A63" s="149"/>
      <c r="B63" s="133"/>
      <c r="C63" s="134"/>
      <c r="D63" s="76" t="s">
        <v>127</v>
      </c>
      <c r="E63" s="133"/>
      <c r="F63" s="76" t="s">
        <v>3</v>
      </c>
      <c r="G63" s="65">
        <v>307.60000000000002</v>
      </c>
      <c r="H63" s="150">
        <v>284530</v>
      </c>
    </row>
    <row r="64" spans="1:8" s="1" customFormat="1" ht="32.1" customHeight="1" x14ac:dyDescent="0.25">
      <c r="A64" s="149"/>
      <c r="B64" s="133"/>
      <c r="C64" s="134"/>
      <c r="D64" s="76" t="s">
        <v>126</v>
      </c>
      <c r="E64" s="133"/>
      <c r="F64" s="76" t="s">
        <v>6</v>
      </c>
      <c r="G64" s="65">
        <v>75.7</v>
      </c>
      <c r="H64" s="150">
        <v>155904.90700000004</v>
      </c>
    </row>
    <row r="65" spans="1:8" s="1" customFormat="1" ht="32.1" customHeight="1" x14ac:dyDescent="0.25">
      <c r="A65" s="149"/>
      <c r="B65" s="133"/>
      <c r="C65" s="134"/>
      <c r="D65" s="76" t="s">
        <v>132</v>
      </c>
      <c r="E65" s="133"/>
      <c r="F65" s="76" t="s">
        <v>6</v>
      </c>
      <c r="G65" s="65">
        <v>151.4</v>
      </c>
      <c r="H65" s="150">
        <v>110824.8</v>
      </c>
    </row>
    <row r="66" spans="1:8" s="1" customFormat="1" ht="32.1" customHeight="1" x14ac:dyDescent="0.25">
      <c r="A66" s="149" t="s">
        <v>80</v>
      </c>
      <c r="B66" s="133" t="s">
        <v>155</v>
      </c>
      <c r="C66" s="134" t="s">
        <v>172</v>
      </c>
      <c r="D66" s="76" t="s">
        <v>1</v>
      </c>
      <c r="E66" s="133" t="s">
        <v>2</v>
      </c>
      <c r="F66" s="76" t="s">
        <v>3</v>
      </c>
      <c r="G66" s="65">
        <v>897.1</v>
      </c>
      <c r="H66" s="150">
        <v>1259061.9080000001</v>
      </c>
    </row>
    <row r="67" spans="1:8" s="1" customFormat="1" ht="32.1" customHeight="1" x14ac:dyDescent="0.25">
      <c r="A67" s="149"/>
      <c r="B67" s="133"/>
      <c r="C67" s="134"/>
      <c r="D67" s="76" t="s">
        <v>127</v>
      </c>
      <c r="E67" s="133"/>
      <c r="F67" s="76" t="s">
        <v>3</v>
      </c>
      <c r="G67" s="65">
        <v>422</v>
      </c>
      <c r="H67" s="150">
        <v>390350</v>
      </c>
    </row>
    <row r="68" spans="1:8" s="1" customFormat="1" ht="32.1" customHeight="1" x14ac:dyDescent="0.25">
      <c r="A68" s="149"/>
      <c r="B68" s="133"/>
      <c r="C68" s="134"/>
      <c r="D68" s="76" t="s">
        <v>126</v>
      </c>
      <c r="E68" s="133"/>
      <c r="F68" s="76" t="s">
        <v>6</v>
      </c>
      <c r="G68" s="65">
        <v>116.25</v>
      </c>
      <c r="H68" s="150">
        <v>254006.25</v>
      </c>
    </row>
    <row r="69" spans="1:8" s="1" customFormat="1" ht="32.1" customHeight="1" x14ac:dyDescent="0.25">
      <c r="A69" s="149"/>
      <c r="B69" s="133"/>
      <c r="C69" s="134"/>
      <c r="D69" s="76" t="s">
        <v>132</v>
      </c>
      <c r="E69" s="133"/>
      <c r="F69" s="76" t="s">
        <v>6</v>
      </c>
      <c r="G69" s="65">
        <v>205.13</v>
      </c>
      <c r="H69" s="150">
        <v>164719.38999999998</v>
      </c>
    </row>
    <row r="70" spans="1:8" s="1" customFormat="1" ht="32.1" customHeight="1" x14ac:dyDescent="0.25">
      <c r="A70" s="149" t="s">
        <v>80</v>
      </c>
      <c r="B70" s="133" t="s">
        <v>85</v>
      </c>
      <c r="C70" s="134" t="s">
        <v>171</v>
      </c>
      <c r="D70" s="76" t="s">
        <v>1</v>
      </c>
      <c r="E70" s="133" t="s">
        <v>2</v>
      </c>
      <c r="F70" s="76" t="s">
        <v>3</v>
      </c>
      <c r="G70" s="65">
        <v>1030.25</v>
      </c>
      <c r="H70" s="150">
        <v>1441319.75</v>
      </c>
    </row>
    <row r="71" spans="1:8" s="1" customFormat="1" ht="32.1" customHeight="1" x14ac:dyDescent="0.25">
      <c r="A71" s="149"/>
      <c r="B71" s="133"/>
      <c r="C71" s="134"/>
      <c r="D71" s="76" t="s">
        <v>127</v>
      </c>
      <c r="E71" s="133"/>
      <c r="F71" s="76" t="s">
        <v>3</v>
      </c>
      <c r="G71" s="65">
        <v>368.2</v>
      </c>
      <c r="H71" s="150">
        <v>340585</v>
      </c>
    </row>
    <row r="72" spans="1:8" s="1" customFormat="1" ht="32.1" customHeight="1" x14ac:dyDescent="0.25">
      <c r="A72" s="149"/>
      <c r="B72" s="133"/>
      <c r="C72" s="134"/>
      <c r="D72" s="76" t="s">
        <v>126</v>
      </c>
      <c r="E72" s="133"/>
      <c r="F72" s="76" t="s">
        <v>6</v>
      </c>
      <c r="G72" s="65">
        <v>156.06</v>
      </c>
      <c r="H72" s="150">
        <v>329692.35599999997</v>
      </c>
    </row>
    <row r="73" spans="1:8" s="1" customFormat="1" ht="32.1" customHeight="1" x14ac:dyDescent="0.25">
      <c r="A73" s="149"/>
      <c r="B73" s="133"/>
      <c r="C73" s="134"/>
      <c r="D73" s="76" t="s">
        <v>132</v>
      </c>
      <c r="E73" s="133"/>
      <c r="F73" s="76" t="s">
        <v>6</v>
      </c>
      <c r="G73" s="65">
        <v>308.83999999999997</v>
      </c>
      <c r="H73" s="150">
        <v>226070.87999999998</v>
      </c>
    </row>
    <row r="74" spans="1:8" s="1" customFormat="1" ht="32.1" customHeight="1" x14ac:dyDescent="0.25">
      <c r="A74" s="149" t="s">
        <v>80</v>
      </c>
      <c r="B74" s="133" t="s">
        <v>153</v>
      </c>
      <c r="C74" s="134" t="s">
        <v>170</v>
      </c>
      <c r="D74" s="76" t="s">
        <v>1</v>
      </c>
      <c r="E74" s="133" t="s">
        <v>2</v>
      </c>
      <c r="F74" s="76" t="s">
        <v>3</v>
      </c>
      <c r="G74" s="65">
        <v>728.8</v>
      </c>
      <c r="H74" s="150">
        <v>1019591.2</v>
      </c>
    </row>
    <row r="75" spans="1:8" s="1" customFormat="1" ht="32.1" customHeight="1" x14ac:dyDescent="0.25">
      <c r="A75" s="149"/>
      <c r="B75" s="133"/>
      <c r="C75" s="134"/>
      <c r="D75" s="76" t="s">
        <v>127</v>
      </c>
      <c r="E75" s="133"/>
      <c r="F75" s="76" t="s">
        <v>3</v>
      </c>
      <c r="G75" s="65">
        <v>51.48</v>
      </c>
      <c r="H75" s="150">
        <v>47619</v>
      </c>
    </row>
    <row r="76" spans="1:8" s="1" customFormat="1" ht="32.1" customHeight="1" x14ac:dyDescent="0.25">
      <c r="A76" s="149"/>
      <c r="B76" s="133"/>
      <c r="C76" s="134"/>
      <c r="D76" s="76" t="s">
        <v>126</v>
      </c>
      <c r="E76" s="133"/>
      <c r="F76" s="76" t="s">
        <v>6</v>
      </c>
      <c r="G76" s="65">
        <v>91.48</v>
      </c>
      <c r="H76" s="150">
        <v>190866.6164</v>
      </c>
    </row>
    <row r="77" spans="1:8" s="1" customFormat="1" ht="32.1" customHeight="1" x14ac:dyDescent="0.25">
      <c r="A77" s="149"/>
      <c r="B77" s="133"/>
      <c r="C77" s="134"/>
      <c r="D77" s="76" t="s">
        <v>132</v>
      </c>
      <c r="E77" s="133"/>
      <c r="F77" s="76" t="s">
        <v>6</v>
      </c>
      <c r="G77" s="65">
        <v>169.77</v>
      </c>
      <c r="H77" s="150">
        <v>124271.64000000001</v>
      </c>
    </row>
    <row r="78" spans="1:8" s="1" customFormat="1" ht="32.1" customHeight="1" x14ac:dyDescent="0.25">
      <c r="A78" s="149" t="s">
        <v>80</v>
      </c>
      <c r="B78" s="133" t="s">
        <v>82</v>
      </c>
      <c r="C78" s="134" t="s">
        <v>169</v>
      </c>
      <c r="D78" s="76" t="s">
        <v>1</v>
      </c>
      <c r="E78" s="133" t="s">
        <v>2</v>
      </c>
      <c r="F78" s="76" t="s">
        <v>3</v>
      </c>
      <c r="G78" s="65">
        <v>3384</v>
      </c>
      <c r="H78" s="150">
        <v>4803432.3360000001</v>
      </c>
    </row>
    <row r="79" spans="1:8" s="1" customFormat="1" ht="32.1" customHeight="1" x14ac:dyDescent="0.25">
      <c r="A79" s="149"/>
      <c r="B79" s="133"/>
      <c r="C79" s="134"/>
      <c r="D79" s="76" t="s">
        <v>127</v>
      </c>
      <c r="E79" s="133"/>
      <c r="F79" s="76" t="s">
        <v>3</v>
      </c>
      <c r="G79" s="65">
        <v>1015.2</v>
      </c>
      <c r="H79" s="150">
        <v>939060</v>
      </c>
    </row>
    <row r="80" spans="1:8" s="1" customFormat="1" ht="32.1" customHeight="1" x14ac:dyDescent="0.25">
      <c r="A80" s="149"/>
      <c r="B80" s="133"/>
      <c r="C80" s="134"/>
      <c r="D80" s="76" t="s">
        <v>126</v>
      </c>
      <c r="E80" s="133"/>
      <c r="F80" s="76" t="s">
        <v>6</v>
      </c>
      <c r="G80" s="65">
        <v>710</v>
      </c>
      <c r="H80" s="150">
        <v>958500</v>
      </c>
    </row>
    <row r="81" spans="1:8" s="1" customFormat="1" ht="32.1" customHeight="1" x14ac:dyDescent="0.25">
      <c r="A81" s="149"/>
      <c r="B81" s="133"/>
      <c r="C81" s="134"/>
      <c r="D81" s="76" t="s">
        <v>132</v>
      </c>
      <c r="E81" s="133"/>
      <c r="F81" s="76" t="s">
        <v>6</v>
      </c>
      <c r="G81" s="65">
        <v>564</v>
      </c>
      <c r="H81" s="150">
        <v>442740</v>
      </c>
    </row>
    <row r="82" spans="1:8" s="1" customFormat="1" ht="32.1" customHeight="1" x14ac:dyDescent="0.25">
      <c r="A82" s="151" t="s">
        <v>80</v>
      </c>
      <c r="B82" s="76" t="s">
        <v>82</v>
      </c>
      <c r="C82" s="77" t="s">
        <v>168</v>
      </c>
      <c r="D82" s="76" t="s">
        <v>133</v>
      </c>
      <c r="E82" s="76" t="s">
        <v>119</v>
      </c>
      <c r="F82" s="76" t="s">
        <v>3</v>
      </c>
      <c r="G82" s="65">
        <v>480</v>
      </c>
      <c r="H82" s="150">
        <v>408000</v>
      </c>
    </row>
    <row r="83" spans="1:8" s="1" customFormat="1" ht="32.1" customHeight="1" x14ac:dyDescent="0.25">
      <c r="A83" s="149" t="s">
        <v>80</v>
      </c>
      <c r="B83" s="133" t="s">
        <v>85</v>
      </c>
      <c r="C83" s="134" t="s">
        <v>166</v>
      </c>
      <c r="D83" s="76" t="s">
        <v>1</v>
      </c>
      <c r="E83" s="133" t="s">
        <v>2</v>
      </c>
      <c r="F83" s="76" t="s">
        <v>3</v>
      </c>
      <c r="G83" s="65">
        <v>1095.7</v>
      </c>
      <c r="H83" s="150">
        <v>1599722</v>
      </c>
    </row>
    <row r="84" spans="1:8" s="1" customFormat="1" ht="32.1" customHeight="1" x14ac:dyDescent="0.25">
      <c r="A84" s="149"/>
      <c r="B84" s="133"/>
      <c r="C84" s="134"/>
      <c r="D84" s="76" t="s">
        <v>127</v>
      </c>
      <c r="E84" s="133"/>
      <c r="F84" s="76" t="s">
        <v>3</v>
      </c>
      <c r="G84" s="65">
        <v>276.63</v>
      </c>
      <c r="H84" s="150">
        <v>282992.49</v>
      </c>
    </row>
    <row r="85" spans="1:8" s="1" customFormat="1" ht="32.1" customHeight="1" x14ac:dyDescent="0.25">
      <c r="A85" s="149"/>
      <c r="B85" s="133"/>
      <c r="C85" s="134"/>
      <c r="D85" s="76" t="s">
        <v>126</v>
      </c>
      <c r="E85" s="133"/>
      <c r="F85" s="76" t="s">
        <v>6</v>
      </c>
      <c r="G85" s="65">
        <v>140.82</v>
      </c>
      <c r="H85" s="150">
        <v>307691.7</v>
      </c>
    </row>
    <row r="86" spans="1:8" s="1" customFormat="1" ht="32.1" customHeight="1" x14ac:dyDescent="0.25">
      <c r="A86" s="149"/>
      <c r="B86" s="133"/>
      <c r="C86" s="134"/>
      <c r="D86" s="76" t="s">
        <v>132</v>
      </c>
      <c r="E86" s="133"/>
      <c r="F86" s="76" t="s">
        <v>6</v>
      </c>
      <c r="G86" s="65">
        <v>277.73</v>
      </c>
      <c r="H86" s="150">
        <v>301512.01990000007</v>
      </c>
    </row>
    <row r="87" spans="1:8" s="1" customFormat="1" ht="32.1" customHeight="1" x14ac:dyDescent="0.25">
      <c r="A87" s="149" t="s">
        <v>80</v>
      </c>
      <c r="B87" s="133" t="s">
        <v>157</v>
      </c>
      <c r="C87" s="134" t="s">
        <v>167</v>
      </c>
      <c r="D87" s="76" t="s">
        <v>1</v>
      </c>
      <c r="E87" s="133" t="s">
        <v>2</v>
      </c>
      <c r="F87" s="76" t="s">
        <v>3</v>
      </c>
      <c r="G87" s="65">
        <v>984.5</v>
      </c>
      <c r="H87" s="150">
        <v>1402101.2719999999</v>
      </c>
    </row>
    <row r="88" spans="1:8" s="1" customFormat="1" ht="32.1" customHeight="1" x14ac:dyDescent="0.25">
      <c r="A88" s="149"/>
      <c r="B88" s="133"/>
      <c r="C88" s="134"/>
      <c r="D88" s="76" t="s">
        <v>127</v>
      </c>
      <c r="E88" s="133"/>
      <c r="F88" s="76" t="s">
        <v>3</v>
      </c>
      <c r="G88" s="65">
        <v>474.44</v>
      </c>
      <c r="H88" s="150">
        <v>438857</v>
      </c>
    </row>
    <row r="89" spans="1:8" s="1" customFormat="1" ht="32.1" customHeight="1" x14ac:dyDescent="0.25">
      <c r="A89" s="149"/>
      <c r="B89" s="133"/>
      <c r="C89" s="134"/>
      <c r="D89" s="76" t="s">
        <v>126</v>
      </c>
      <c r="E89" s="133"/>
      <c r="F89" s="76" t="s">
        <v>6</v>
      </c>
      <c r="G89" s="65">
        <v>116.5</v>
      </c>
      <c r="H89" s="150">
        <v>254552.5</v>
      </c>
    </row>
    <row r="90" spans="1:8" s="1" customFormat="1" ht="32.1" customHeight="1" x14ac:dyDescent="0.25">
      <c r="A90" s="149"/>
      <c r="B90" s="133"/>
      <c r="C90" s="134"/>
      <c r="D90" s="76" t="s">
        <v>132</v>
      </c>
      <c r="E90" s="133"/>
      <c r="F90" s="76" t="s">
        <v>6</v>
      </c>
      <c r="G90" s="65">
        <v>225.26</v>
      </c>
      <c r="H90" s="150">
        <v>180883.78</v>
      </c>
    </row>
    <row r="91" spans="1:8" s="1" customFormat="1" ht="32.1" customHeight="1" x14ac:dyDescent="0.25">
      <c r="A91" s="149" t="s">
        <v>80</v>
      </c>
      <c r="B91" s="133" t="s">
        <v>154</v>
      </c>
      <c r="C91" s="134" t="s">
        <v>165</v>
      </c>
      <c r="D91" s="76" t="s">
        <v>1</v>
      </c>
      <c r="E91" s="133" t="s">
        <v>2</v>
      </c>
      <c r="F91" s="76" t="s">
        <v>3</v>
      </c>
      <c r="G91" s="65">
        <v>3949.75</v>
      </c>
      <c r="H91" s="150">
        <v>5525700.25</v>
      </c>
    </row>
    <row r="92" spans="1:8" s="1" customFormat="1" ht="32.1" customHeight="1" x14ac:dyDescent="0.25">
      <c r="A92" s="149"/>
      <c r="B92" s="133"/>
      <c r="C92" s="134"/>
      <c r="D92" s="76" t="s">
        <v>127</v>
      </c>
      <c r="E92" s="133"/>
      <c r="F92" s="76" t="s">
        <v>3</v>
      </c>
      <c r="G92" s="65">
        <v>889.7</v>
      </c>
      <c r="H92" s="150">
        <v>822972.5</v>
      </c>
    </row>
    <row r="93" spans="1:8" s="1" customFormat="1" ht="32.1" customHeight="1" x14ac:dyDescent="0.25">
      <c r="A93" s="149"/>
      <c r="B93" s="133"/>
      <c r="C93" s="134"/>
      <c r="D93" s="76" t="s">
        <v>126</v>
      </c>
      <c r="E93" s="133"/>
      <c r="F93" s="76" t="s">
        <v>6</v>
      </c>
      <c r="G93" s="65">
        <v>532.38</v>
      </c>
      <c r="H93" s="150">
        <v>1060511.6076</v>
      </c>
    </row>
    <row r="94" spans="1:8" s="1" customFormat="1" ht="32.1" customHeight="1" x14ac:dyDescent="0.25">
      <c r="A94" s="149"/>
      <c r="B94" s="133"/>
      <c r="C94" s="134"/>
      <c r="D94" s="76" t="s">
        <v>132</v>
      </c>
      <c r="E94" s="133"/>
      <c r="F94" s="76" t="s">
        <v>6</v>
      </c>
      <c r="G94" s="65">
        <v>486.66</v>
      </c>
      <c r="H94" s="150">
        <v>356235.12</v>
      </c>
    </row>
    <row r="95" spans="1:8" s="1" customFormat="1" ht="32.1" customHeight="1" x14ac:dyDescent="0.25">
      <c r="A95" s="149" t="s">
        <v>80</v>
      </c>
      <c r="B95" s="133" t="s">
        <v>157</v>
      </c>
      <c r="C95" s="134" t="s">
        <v>164</v>
      </c>
      <c r="D95" s="76" t="s">
        <v>1</v>
      </c>
      <c r="E95" s="133" t="s">
        <v>119</v>
      </c>
      <c r="F95" s="76" t="s">
        <v>3</v>
      </c>
      <c r="G95" s="65">
        <v>396</v>
      </c>
      <c r="H95" s="150">
        <v>508860</v>
      </c>
    </row>
    <row r="96" spans="1:8" s="1" customFormat="1" ht="32.1" customHeight="1" x14ac:dyDescent="0.25">
      <c r="A96" s="149"/>
      <c r="B96" s="133"/>
      <c r="C96" s="134"/>
      <c r="D96" s="76" t="s">
        <v>127</v>
      </c>
      <c r="E96" s="133"/>
      <c r="F96" s="76" t="s">
        <v>3</v>
      </c>
      <c r="G96" s="65">
        <v>184.79999999999998</v>
      </c>
      <c r="H96" s="150">
        <v>145068</v>
      </c>
    </row>
    <row r="97" spans="1:8" s="1" customFormat="1" ht="32.1" customHeight="1" x14ac:dyDescent="0.25">
      <c r="A97" s="149"/>
      <c r="B97" s="133"/>
      <c r="C97" s="134"/>
      <c r="D97" s="76" t="s">
        <v>126</v>
      </c>
      <c r="E97" s="133"/>
      <c r="F97" s="76" t="s">
        <v>6</v>
      </c>
      <c r="G97" s="65">
        <v>138</v>
      </c>
      <c r="H97" s="150">
        <v>301530</v>
      </c>
    </row>
    <row r="98" spans="1:8" s="1" customFormat="1" ht="32.1" customHeight="1" x14ac:dyDescent="0.25">
      <c r="A98" s="149"/>
      <c r="B98" s="133"/>
      <c r="C98" s="134"/>
      <c r="D98" s="76" t="s">
        <v>132</v>
      </c>
      <c r="E98" s="133"/>
      <c r="F98" s="76" t="s">
        <v>6</v>
      </c>
      <c r="G98" s="65">
        <v>132</v>
      </c>
      <c r="H98" s="150">
        <v>96624</v>
      </c>
    </row>
    <row r="99" spans="1:8" s="1" customFormat="1" ht="32.1" customHeight="1" x14ac:dyDescent="0.25">
      <c r="A99" s="149" t="s">
        <v>80</v>
      </c>
      <c r="B99" s="133" t="s">
        <v>154</v>
      </c>
      <c r="C99" s="134" t="s">
        <v>163</v>
      </c>
      <c r="D99" s="76" t="s">
        <v>1</v>
      </c>
      <c r="E99" s="133" t="s">
        <v>2</v>
      </c>
      <c r="F99" s="76" t="s">
        <v>3</v>
      </c>
      <c r="G99" s="65">
        <v>4398.7</v>
      </c>
      <c r="H99" s="150">
        <v>6173509.4694999997</v>
      </c>
    </row>
    <row r="100" spans="1:8" s="1" customFormat="1" ht="32.1" customHeight="1" x14ac:dyDescent="0.25">
      <c r="A100" s="149"/>
      <c r="B100" s="133"/>
      <c r="C100" s="134"/>
      <c r="D100" s="76" t="s">
        <v>127</v>
      </c>
      <c r="E100" s="133"/>
      <c r="F100" s="76" t="s">
        <v>3</v>
      </c>
      <c r="G100" s="65">
        <v>781.46</v>
      </c>
      <c r="H100" s="150">
        <v>722850.5</v>
      </c>
    </row>
    <row r="101" spans="1:8" s="1" customFormat="1" ht="32.1" customHeight="1" x14ac:dyDescent="0.25">
      <c r="A101" s="149"/>
      <c r="B101" s="133"/>
      <c r="C101" s="134"/>
      <c r="D101" s="76" t="s">
        <v>126</v>
      </c>
      <c r="E101" s="133"/>
      <c r="F101" s="76" t="s">
        <v>6</v>
      </c>
      <c r="G101" s="65">
        <v>567.70000000000005</v>
      </c>
      <c r="H101" s="150">
        <v>1240424.5</v>
      </c>
    </row>
    <row r="102" spans="1:8" s="1" customFormat="1" ht="32.1" customHeight="1" x14ac:dyDescent="0.25">
      <c r="A102" s="149"/>
      <c r="B102" s="133"/>
      <c r="C102" s="134"/>
      <c r="D102" s="76" t="s">
        <v>132</v>
      </c>
      <c r="E102" s="133"/>
      <c r="F102" s="76" t="s">
        <v>6</v>
      </c>
      <c r="G102" s="65">
        <v>552.91999999999996</v>
      </c>
      <c r="H102" s="150">
        <v>404737.43999999994</v>
      </c>
    </row>
    <row r="103" spans="1:8" s="1" customFormat="1" ht="32.1" customHeight="1" x14ac:dyDescent="0.25">
      <c r="A103" s="149" t="s">
        <v>80</v>
      </c>
      <c r="B103" s="133" t="s">
        <v>156</v>
      </c>
      <c r="C103" s="77" t="s">
        <v>181</v>
      </c>
      <c r="D103" s="76" t="s">
        <v>128</v>
      </c>
      <c r="E103" s="76" t="s">
        <v>119</v>
      </c>
      <c r="F103" s="76" t="s">
        <v>3</v>
      </c>
      <c r="G103" s="65">
        <v>945</v>
      </c>
      <c r="H103" s="150">
        <v>893025</v>
      </c>
    </row>
    <row r="104" spans="1:8" s="1" customFormat="1" ht="32.1" customHeight="1" x14ac:dyDescent="0.25">
      <c r="A104" s="149"/>
      <c r="B104" s="133"/>
      <c r="C104" s="77" t="s">
        <v>182</v>
      </c>
      <c r="D104" s="76" t="s">
        <v>133</v>
      </c>
      <c r="E104" s="76" t="s">
        <v>23</v>
      </c>
      <c r="F104" s="76" t="s">
        <v>3</v>
      </c>
      <c r="G104" s="65">
        <v>1750</v>
      </c>
      <c r="H104" s="150">
        <v>393750</v>
      </c>
    </row>
    <row r="105" spans="1:8" s="1" customFormat="1" ht="32.1" customHeight="1" x14ac:dyDescent="0.25">
      <c r="A105" s="149" t="s">
        <v>80</v>
      </c>
      <c r="B105" s="133" t="s">
        <v>85</v>
      </c>
      <c r="C105" s="134" t="s">
        <v>162</v>
      </c>
      <c r="D105" s="76" t="s">
        <v>133</v>
      </c>
      <c r="E105" s="133" t="s">
        <v>23</v>
      </c>
      <c r="F105" s="76" t="s">
        <v>3</v>
      </c>
      <c r="G105" s="65">
        <v>371</v>
      </c>
      <c r="H105" s="150">
        <v>83475</v>
      </c>
    </row>
    <row r="106" spans="1:8" s="1" customFormat="1" ht="32.1" customHeight="1" x14ac:dyDescent="0.25">
      <c r="A106" s="149"/>
      <c r="B106" s="133"/>
      <c r="C106" s="134"/>
      <c r="D106" s="76" t="s">
        <v>127</v>
      </c>
      <c r="E106" s="133"/>
      <c r="F106" s="76" t="s">
        <v>3</v>
      </c>
      <c r="G106" s="65">
        <v>159</v>
      </c>
      <c r="H106" s="150">
        <v>147075</v>
      </c>
    </row>
    <row r="107" spans="1:8" s="1" customFormat="1" ht="32.1" customHeight="1" x14ac:dyDescent="0.25">
      <c r="A107" s="149" t="s">
        <v>80</v>
      </c>
      <c r="B107" s="133" t="s">
        <v>153</v>
      </c>
      <c r="C107" s="135" t="s">
        <v>86</v>
      </c>
      <c r="D107" s="76" t="s">
        <v>1</v>
      </c>
      <c r="E107" s="133" t="s">
        <v>119</v>
      </c>
      <c r="F107" s="76" t="s">
        <v>3</v>
      </c>
      <c r="G107" s="66">
        <v>1226.5</v>
      </c>
      <c r="H107" s="150">
        <v>1566574.108</v>
      </c>
    </row>
    <row r="108" spans="1:8" s="1" customFormat="1" ht="32.1" customHeight="1" x14ac:dyDescent="0.25">
      <c r="A108" s="149"/>
      <c r="B108" s="133"/>
      <c r="C108" s="134"/>
      <c r="D108" s="76" t="s">
        <v>127</v>
      </c>
      <c r="E108" s="133"/>
      <c r="F108" s="76" t="s">
        <v>3</v>
      </c>
      <c r="G108" s="66">
        <v>624.4</v>
      </c>
      <c r="H108" s="150">
        <v>490154</v>
      </c>
    </row>
    <row r="109" spans="1:8" s="1" customFormat="1" ht="32.1" customHeight="1" x14ac:dyDescent="0.25">
      <c r="A109" s="149"/>
      <c r="B109" s="133"/>
      <c r="C109" s="134"/>
      <c r="D109" s="76" t="s">
        <v>126</v>
      </c>
      <c r="E109" s="133"/>
      <c r="F109" s="76" t="s">
        <v>47</v>
      </c>
      <c r="G109" s="66">
        <v>223</v>
      </c>
      <c r="H109" s="150">
        <v>301050</v>
      </c>
    </row>
    <row r="110" spans="1:8" s="1" customFormat="1" ht="32.1" customHeight="1" x14ac:dyDescent="0.25">
      <c r="A110" s="149"/>
      <c r="B110" s="133"/>
      <c r="C110" s="134"/>
      <c r="D110" s="76" t="s">
        <v>132</v>
      </c>
      <c r="E110" s="133"/>
      <c r="F110" s="76" t="s">
        <v>47</v>
      </c>
      <c r="G110" s="66">
        <v>223</v>
      </c>
      <c r="H110" s="150">
        <v>163236</v>
      </c>
    </row>
    <row r="111" spans="1:8" s="1" customFormat="1" ht="32.1" customHeight="1" x14ac:dyDescent="0.25">
      <c r="A111" s="151" t="s">
        <v>80</v>
      </c>
      <c r="B111" s="76" t="s">
        <v>87</v>
      </c>
      <c r="C111" s="77" t="s">
        <v>88</v>
      </c>
      <c r="D111" s="76" t="s">
        <v>127</v>
      </c>
      <c r="E111" s="76" t="s">
        <v>23</v>
      </c>
      <c r="F111" s="76" t="s">
        <v>3</v>
      </c>
      <c r="G111" s="65">
        <v>804</v>
      </c>
      <c r="H111" s="150">
        <v>743700</v>
      </c>
    </row>
    <row r="112" spans="1:8" s="1" customFormat="1" ht="32.1" customHeight="1" x14ac:dyDescent="0.25">
      <c r="A112" s="149" t="s">
        <v>80</v>
      </c>
      <c r="B112" s="133" t="s">
        <v>92</v>
      </c>
      <c r="C112" s="134" t="s">
        <v>161</v>
      </c>
      <c r="D112" s="76" t="s">
        <v>1</v>
      </c>
      <c r="E112" s="133" t="s">
        <v>119</v>
      </c>
      <c r="F112" s="76" t="s">
        <v>3</v>
      </c>
      <c r="G112" s="65">
        <v>7074</v>
      </c>
      <c r="H112" s="150">
        <v>9090090</v>
      </c>
    </row>
    <row r="113" spans="1:10" s="1" customFormat="1" ht="32.1" customHeight="1" x14ac:dyDescent="0.25">
      <c r="A113" s="149"/>
      <c r="B113" s="133"/>
      <c r="C113" s="134"/>
      <c r="D113" s="76" t="s">
        <v>127</v>
      </c>
      <c r="E113" s="133"/>
      <c r="F113" s="76" t="s">
        <v>3</v>
      </c>
      <c r="G113" s="65">
        <v>1572</v>
      </c>
      <c r="H113" s="150">
        <v>1234020</v>
      </c>
    </row>
    <row r="114" spans="1:10" s="1" customFormat="1" ht="32.1" customHeight="1" x14ac:dyDescent="0.25">
      <c r="A114" s="149"/>
      <c r="B114" s="133"/>
      <c r="C114" s="134"/>
      <c r="D114" s="76" t="s">
        <v>126</v>
      </c>
      <c r="E114" s="133"/>
      <c r="F114" s="76" t="s">
        <v>47</v>
      </c>
      <c r="G114" s="65">
        <v>393</v>
      </c>
      <c r="H114" s="150">
        <v>530550</v>
      </c>
    </row>
    <row r="115" spans="1:10" s="1" customFormat="1" ht="32.1" customHeight="1" x14ac:dyDescent="0.25">
      <c r="A115" s="149"/>
      <c r="B115" s="133"/>
      <c r="C115" s="134"/>
      <c r="D115" s="76" t="s">
        <v>132</v>
      </c>
      <c r="E115" s="133"/>
      <c r="F115" s="76" t="s">
        <v>47</v>
      </c>
      <c r="G115" s="65">
        <v>393</v>
      </c>
      <c r="H115" s="150">
        <v>287676</v>
      </c>
    </row>
    <row r="116" spans="1:10" s="1" customFormat="1" ht="32.1" customHeight="1" x14ac:dyDescent="0.25">
      <c r="A116" s="151" t="s">
        <v>80</v>
      </c>
      <c r="B116" s="76" t="s">
        <v>131</v>
      </c>
      <c r="C116" s="77" t="s">
        <v>93</v>
      </c>
      <c r="D116" s="76" t="s">
        <v>30</v>
      </c>
      <c r="E116" s="76" t="s">
        <v>119</v>
      </c>
      <c r="F116" s="76" t="s">
        <v>47</v>
      </c>
      <c r="G116" s="65">
        <v>1</v>
      </c>
      <c r="H116" s="150">
        <v>850000</v>
      </c>
    </row>
    <row r="117" spans="1:10" s="1" customFormat="1" ht="32.1" customHeight="1" x14ac:dyDescent="0.25">
      <c r="A117" s="151" t="s">
        <v>80</v>
      </c>
      <c r="B117" s="76" t="s">
        <v>94</v>
      </c>
      <c r="C117" s="77" t="s">
        <v>179</v>
      </c>
      <c r="D117" s="76" t="s">
        <v>126</v>
      </c>
      <c r="E117" s="76" t="s">
        <v>119</v>
      </c>
      <c r="F117" s="76" t="s">
        <v>47</v>
      </c>
      <c r="G117" s="65">
        <v>370</v>
      </c>
      <c r="H117" s="150">
        <v>458800</v>
      </c>
    </row>
    <row r="118" spans="1:10" s="1" customFormat="1" ht="32.1" customHeight="1" x14ac:dyDescent="0.25">
      <c r="A118" s="149" t="s">
        <v>80</v>
      </c>
      <c r="B118" s="133" t="s">
        <v>96</v>
      </c>
      <c r="C118" s="134" t="s">
        <v>160</v>
      </c>
      <c r="D118" s="76" t="s">
        <v>126</v>
      </c>
      <c r="E118" s="133" t="s">
        <v>23</v>
      </c>
      <c r="F118" s="76" t="s">
        <v>47</v>
      </c>
      <c r="G118" s="65">
        <v>152</v>
      </c>
      <c r="H118" s="150">
        <v>188480</v>
      </c>
    </row>
    <row r="119" spans="1:10" s="1" customFormat="1" ht="32.1" customHeight="1" x14ac:dyDescent="0.25">
      <c r="A119" s="149"/>
      <c r="B119" s="133"/>
      <c r="C119" s="134"/>
      <c r="D119" s="76" t="s">
        <v>133</v>
      </c>
      <c r="E119" s="133"/>
      <c r="F119" s="76" t="s">
        <v>95</v>
      </c>
      <c r="G119" s="65">
        <v>912</v>
      </c>
      <c r="H119" s="150">
        <v>205200</v>
      </c>
    </row>
    <row r="120" spans="1:10" s="1" customFormat="1" ht="32.1" customHeight="1" x14ac:dyDescent="0.25">
      <c r="A120" s="149"/>
      <c r="B120" s="133"/>
      <c r="C120" s="134"/>
      <c r="D120" s="76" t="s">
        <v>127</v>
      </c>
      <c r="E120" s="133"/>
      <c r="F120" s="76" t="s">
        <v>95</v>
      </c>
      <c r="G120" s="65">
        <v>228</v>
      </c>
      <c r="H120" s="150">
        <v>210900</v>
      </c>
    </row>
    <row r="121" spans="1:10" s="1" customFormat="1" ht="32.1" customHeight="1" x14ac:dyDescent="0.25">
      <c r="A121" s="151" t="s">
        <v>80</v>
      </c>
      <c r="B121" s="76" t="s">
        <v>158</v>
      </c>
      <c r="C121" s="77" t="s">
        <v>183</v>
      </c>
      <c r="D121" s="76" t="s">
        <v>126</v>
      </c>
      <c r="E121" s="76" t="s">
        <v>23</v>
      </c>
      <c r="F121" s="76" t="s">
        <v>47</v>
      </c>
      <c r="G121" s="65">
        <v>60</v>
      </c>
      <c r="H121" s="150">
        <v>74400</v>
      </c>
    </row>
    <row r="122" spans="1:10" s="1" customFormat="1" ht="32.1" customHeight="1" x14ac:dyDescent="0.25">
      <c r="A122" s="151" t="s">
        <v>80</v>
      </c>
      <c r="B122" s="76" t="s">
        <v>85</v>
      </c>
      <c r="C122" s="78" t="s">
        <v>184</v>
      </c>
      <c r="D122" s="76" t="s">
        <v>126</v>
      </c>
      <c r="E122" s="76" t="s">
        <v>119</v>
      </c>
      <c r="F122" s="76" t="s">
        <v>47</v>
      </c>
      <c r="G122" s="65">
        <v>296</v>
      </c>
      <c r="H122" s="150">
        <v>367040</v>
      </c>
    </row>
    <row r="123" spans="1:10" s="1" customFormat="1" ht="32.1" customHeight="1" x14ac:dyDescent="0.25">
      <c r="A123" s="151" t="s">
        <v>80</v>
      </c>
      <c r="B123" s="76" t="s">
        <v>148</v>
      </c>
      <c r="C123" s="77" t="s">
        <v>149</v>
      </c>
      <c r="D123" s="76" t="s">
        <v>126</v>
      </c>
      <c r="E123" s="76" t="s">
        <v>119</v>
      </c>
      <c r="F123" s="76" t="s">
        <v>47</v>
      </c>
      <c r="G123" s="65">
        <v>140</v>
      </c>
      <c r="H123" s="150">
        <v>173600</v>
      </c>
    </row>
    <row r="124" spans="1:10" s="1" customFormat="1" ht="32.1" customHeight="1" x14ac:dyDescent="0.25">
      <c r="A124" s="151" t="s">
        <v>80</v>
      </c>
      <c r="B124" s="76" t="s">
        <v>152</v>
      </c>
      <c r="C124" s="77" t="s">
        <v>185</v>
      </c>
      <c r="D124" s="76" t="s">
        <v>126</v>
      </c>
      <c r="E124" s="76" t="s">
        <v>119</v>
      </c>
      <c r="F124" s="76" t="s">
        <v>47</v>
      </c>
      <c r="G124" s="65">
        <v>181.67</v>
      </c>
      <c r="H124" s="150">
        <v>428374.22659999999</v>
      </c>
    </row>
    <row r="125" spans="1:10" ht="21.75" customHeight="1" x14ac:dyDescent="0.25">
      <c r="A125" s="70"/>
      <c r="B125" s="70"/>
      <c r="C125" s="71"/>
      <c r="D125" s="70"/>
      <c r="E125" s="70"/>
      <c r="F125" s="152" t="s">
        <v>189</v>
      </c>
      <c r="G125" s="152"/>
      <c r="H125" s="153">
        <f>SUM(H3:H124)</f>
        <v>201406520.67379996</v>
      </c>
      <c r="J125" s="68"/>
    </row>
    <row r="126" spans="1:10" x14ac:dyDescent="0.25">
      <c r="F126" s="72"/>
      <c r="G126" s="72"/>
      <c r="H126" s="73"/>
    </row>
    <row r="127" spans="1:10" x14ac:dyDescent="0.25">
      <c r="A127" s="154" t="s">
        <v>291</v>
      </c>
      <c r="B127" s="154"/>
      <c r="C127" s="154"/>
      <c r="D127" s="154"/>
      <c r="E127" s="154"/>
      <c r="F127" s="154"/>
      <c r="G127" s="154"/>
      <c r="H127" s="154"/>
    </row>
    <row r="128" spans="1:10" x14ac:dyDescent="0.25">
      <c r="A128" s="146" t="s">
        <v>122</v>
      </c>
      <c r="B128" s="146" t="s">
        <v>9</v>
      </c>
      <c r="C128" s="146" t="s">
        <v>10</v>
      </c>
      <c r="D128" s="146" t="s">
        <v>123</v>
      </c>
      <c r="E128" s="146" t="s">
        <v>124</v>
      </c>
      <c r="F128" s="146" t="s">
        <v>125</v>
      </c>
      <c r="G128" s="147" t="s">
        <v>11</v>
      </c>
      <c r="H128" s="148" t="s">
        <v>12</v>
      </c>
    </row>
    <row r="129" spans="1:8" ht="25.5" x14ac:dyDescent="0.25">
      <c r="A129" s="149" t="s">
        <v>38</v>
      </c>
      <c r="B129" s="133" t="s">
        <v>39</v>
      </c>
      <c r="C129" s="134" t="s">
        <v>190</v>
      </c>
      <c r="D129" s="76" t="s">
        <v>25</v>
      </c>
      <c r="E129" s="133" t="s">
        <v>2</v>
      </c>
      <c r="F129" s="76" t="s">
        <v>3</v>
      </c>
      <c r="G129" s="74">
        <v>280</v>
      </c>
      <c r="H129" s="150">
        <v>359800</v>
      </c>
    </row>
    <row r="130" spans="1:8" x14ac:dyDescent="0.25">
      <c r="A130" s="149"/>
      <c r="B130" s="133"/>
      <c r="C130" s="134"/>
      <c r="D130" s="76" t="s">
        <v>127</v>
      </c>
      <c r="E130" s="133"/>
      <c r="F130" s="76" t="s">
        <v>3</v>
      </c>
      <c r="G130" s="74">
        <v>123.59</v>
      </c>
      <c r="H130" s="150">
        <v>97018.150000000009</v>
      </c>
    </row>
    <row r="131" spans="1:8" ht="25.5" x14ac:dyDescent="0.25">
      <c r="A131" s="149"/>
      <c r="B131" s="133"/>
      <c r="C131" s="134"/>
      <c r="D131" s="76" t="s">
        <v>126</v>
      </c>
      <c r="E131" s="133"/>
      <c r="F131" s="76" t="s">
        <v>40</v>
      </c>
      <c r="G131" s="74">
        <v>36.1</v>
      </c>
      <c r="H131" s="150">
        <v>78878.5</v>
      </c>
    </row>
    <row r="132" spans="1:8" ht="25.5" x14ac:dyDescent="0.25">
      <c r="A132" s="149"/>
      <c r="B132" s="133"/>
      <c r="C132" s="134"/>
      <c r="D132" s="76" t="s">
        <v>132</v>
      </c>
      <c r="E132" s="133"/>
      <c r="F132" s="76" t="s">
        <v>40</v>
      </c>
      <c r="G132" s="74">
        <v>79.8</v>
      </c>
      <c r="H132" s="150">
        <v>60410.195999999996</v>
      </c>
    </row>
    <row r="133" spans="1:8" ht="25.5" x14ac:dyDescent="0.25">
      <c r="A133" s="149" t="s">
        <v>38</v>
      </c>
      <c r="B133" s="133" t="s">
        <v>39</v>
      </c>
      <c r="C133" s="134" t="s">
        <v>191</v>
      </c>
      <c r="D133" s="76" t="s">
        <v>25</v>
      </c>
      <c r="E133" s="133" t="s">
        <v>2</v>
      </c>
      <c r="F133" s="76" t="s">
        <v>3</v>
      </c>
      <c r="G133" s="74">
        <v>280</v>
      </c>
      <c r="H133" s="150">
        <v>359800</v>
      </c>
    </row>
    <row r="134" spans="1:8" x14ac:dyDescent="0.25">
      <c r="A134" s="149"/>
      <c r="B134" s="133"/>
      <c r="C134" s="134"/>
      <c r="D134" s="76" t="s">
        <v>127</v>
      </c>
      <c r="E134" s="133"/>
      <c r="F134" s="76" t="s">
        <v>3</v>
      </c>
      <c r="G134" s="74">
        <v>123.59</v>
      </c>
      <c r="H134" s="150">
        <v>97018.150000000009</v>
      </c>
    </row>
    <row r="135" spans="1:8" ht="25.5" x14ac:dyDescent="0.25">
      <c r="A135" s="149"/>
      <c r="B135" s="133"/>
      <c r="C135" s="134"/>
      <c r="D135" s="76" t="s">
        <v>126</v>
      </c>
      <c r="E135" s="133"/>
      <c r="F135" s="76" t="s">
        <v>40</v>
      </c>
      <c r="G135" s="74">
        <v>36.1</v>
      </c>
      <c r="H135" s="150">
        <v>78878.5</v>
      </c>
    </row>
    <row r="136" spans="1:8" ht="25.5" x14ac:dyDescent="0.25">
      <c r="A136" s="149"/>
      <c r="B136" s="133"/>
      <c r="C136" s="134"/>
      <c r="D136" s="76" t="s">
        <v>132</v>
      </c>
      <c r="E136" s="133"/>
      <c r="F136" s="76" t="s">
        <v>40</v>
      </c>
      <c r="G136" s="74">
        <v>79.8</v>
      </c>
      <c r="H136" s="150">
        <v>59821.271999999997</v>
      </c>
    </row>
    <row r="137" spans="1:8" ht="25.5" x14ac:dyDescent="0.25">
      <c r="A137" s="151" t="s">
        <v>38</v>
      </c>
      <c r="B137" s="76" t="s">
        <v>43</v>
      </c>
      <c r="C137" s="77" t="s">
        <v>206</v>
      </c>
      <c r="D137" s="76" t="s">
        <v>133</v>
      </c>
      <c r="E137" s="76" t="s">
        <v>119</v>
      </c>
      <c r="F137" s="76" t="s">
        <v>3</v>
      </c>
      <c r="G137" s="74">
        <v>5820</v>
      </c>
      <c r="H137" s="155">
        <v>1309500</v>
      </c>
    </row>
    <row r="138" spans="1:8" ht="38.25" x14ac:dyDescent="0.25">
      <c r="A138" s="151" t="s">
        <v>38</v>
      </c>
      <c r="B138" s="76" t="s">
        <v>49</v>
      </c>
      <c r="C138" s="77" t="s">
        <v>205</v>
      </c>
      <c r="D138" s="76" t="s">
        <v>126</v>
      </c>
      <c r="E138" s="76" t="s">
        <v>23</v>
      </c>
      <c r="F138" s="76" t="s">
        <v>6</v>
      </c>
      <c r="G138" s="74">
        <v>265</v>
      </c>
      <c r="H138" s="155">
        <v>328600</v>
      </c>
    </row>
    <row r="139" spans="1:8" ht="25.5" x14ac:dyDescent="0.25">
      <c r="A139" s="151" t="s">
        <v>38</v>
      </c>
      <c r="B139" s="76" t="s">
        <v>38</v>
      </c>
      <c r="C139" s="77" t="s">
        <v>207</v>
      </c>
      <c r="D139" s="76" t="s">
        <v>192</v>
      </c>
      <c r="E139" s="76" t="s">
        <v>2</v>
      </c>
      <c r="F139" s="76" t="s">
        <v>14</v>
      </c>
      <c r="G139" s="74">
        <v>1</v>
      </c>
      <c r="H139" s="155">
        <v>45000000</v>
      </c>
    </row>
    <row r="140" spans="1:8" ht="25.5" x14ac:dyDescent="0.25">
      <c r="A140" s="151" t="s">
        <v>38</v>
      </c>
      <c r="B140" s="76" t="s">
        <v>42</v>
      </c>
      <c r="C140" s="77" t="s">
        <v>208</v>
      </c>
      <c r="D140" s="76" t="s">
        <v>133</v>
      </c>
      <c r="E140" s="76" t="s">
        <v>119</v>
      </c>
      <c r="F140" s="76" t="s">
        <v>3</v>
      </c>
      <c r="G140" s="74">
        <v>1414</v>
      </c>
      <c r="H140" s="155">
        <v>318150</v>
      </c>
    </row>
    <row r="141" spans="1:8" ht="25.5" x14ac:dyDescent="0.25">
      <c r="A141" s="151" t="s">
        <v>38</v>
      </c>
      <c r="B141" s="76" t="s">
        <v>38</v>
      </c>
      <c r="C141" s="77" t="s">
        <v>209</v>
      </c>
      <c r="D141" s="76" t="s">
        <v>132</v>
      </c>
      <c r="E141" s="76" t="s">
        <v>119</v>
      </c>
      <c r="F141" s="76" t="s">
        <v>6</v>
      </c>
      <c r="G141" s="74">
        <v>8500</v>
      </c>
      <c r="H141" s="155">
        <v>4122500</v>
      </c>
    </row>
    <row r="142" spans="1:8" ht="25.5" x14ac:dyDescent="0.25">
      <c r="A142" s="151" t="s">
        <v>38</v>
      </c>
      <c r="B142" s="76" t="s">
        <v>38</v>
      </c>
      <c r="C142" s="77" t="s">
        <v>210</v>
      </c>
      <c r="D142" s="76" t="s">
        <v>133</v>
      </c>
      <c r="E142" s="76" t="s">
        <v>23</v>
      </c>
      <c r="F142" s="76" t="s">
        <v>3</v>
      </c>
      <c r="G142" s="74">
        <v>1800</v>
      </c>
      <c r="H142" s="155">
        <v>405000</v>
      </c>
    </row>
    <row r="143" spans="1:8" ht="38.25" x14ac:dyDescent="0.25">
      <c r="A143" s="151" t="s">
        <v>38</v>
      </c>
      <c r="B143" s="76" t="s">
        <v>49</v>
      </c>
      <c r="C143" s="77" t="s">
        <v>211</v>
      </c>
      <c r="D143" s="76" t="s">
        <v>127</v>
      </c>
      <c r="E143" s="76" t="s">
        <v>119</v>
      </c>
      <c r="F143" s="76" t="s">
        <v>3</v>
      </c>
      <c r="G143" s="74">
        <v>736.2</v>
      </c>
      <c r="H143" s="155">
        <v>449082</v>
      </c>
    </row>
    <row r="144" spans="1:8" ht="25.5" x14ac:dyDescent="0.25">
      <c r="A144" s="149" t="s">
        <v>38</v>
      </c>
      <c r="B144" s="133" t="s">
        <v>41</v>
      </c>
      <c r="C144" s="134" t="s">
        <v>201</v>
      </c>
      <c r="D144" s="76" t="s">
        <v>1</v>
      </c>
      <c r="E144" s="133" t="s">
        <v>2</v>
      </c>
      <c r="F144" s="76" t="s">
        <v>3</v>
      </c>
      <c r="G144" s="74">
        <v>385.43</v>
      </c>
      <c r="H144" s="155">
        <v>574213.61399999994</v>
      </c>
    </row>
    <row r="145" spans="1:8" x14ac:dyDescent="0.25">
      <c r="A145" s="149"/>
      <c r="B145" s="133"/>
      <c r="C145" s="134"/>
      <c r="D145" s="76" t="s">
        <v>127</v>
      </c>
      <c r="E145" s="133"/>
      <c r="F145" s="76" t="s">
        <v>3</v>
      </c>
      <c r="G145" s="74">
        <v>212.18</v>
      </c>
      <c r="H145" s="155">
        <v>196266.5</v>
      </c>
    </row>
    <row r="146" spans="1:8" ht="25.5" x14ac:dyDescent="0.25">
      <c r="A146" s="149"/>
      <c r="B146" s="133"/>
      <c r="C146" s="134"/>
      <c r="D146" s="76" t="s">
        <v>126</v>
      </c>
      <c r="E146" s="133"/>
      <c r="F146" s="76" t="s">
        <v>6</v>
      </c>
      <c r="G146" s="74">
        <v>67.099999999999994</v>
      </c>
      <c r="H146" s="155">
        <v>146613.5</v>
      </c>
    </row>
    <row r="147" spans="1:8" ht="25.5" x14ac:dyDescent="0.25">
      <c r="A147" s="149"/>
      <c r="B147" s="133"/>
      <c r="C147" s="134"/>
      <c r="D147" s="76" t="s">
        <v>132</v>
      </c>
      <c r="E147" s="133"/>
      <c r="F147" s="76" t="s">
        <v>6</v>
      </c>
      <c r="G147" s="74">
        <v>129.54</v>
      </c>
      <c r="H147" s="155">
        <v>130327.6032</v>
      </c>
    </row>
    <row r="148" spans="1:8" ht="25.5" x14ac:dyDescent="0.25">
      <c r="A148" s="149" t="s">
        <v>38</v>
      </c>
      <c r="B148" s="133" t="s">
        <v>38</v>
      </c>
      <c r="C148" s="134" t="s">
        <v>202</v>
      </c>
      <c r="D148" s="76" t="s">
        <v>1</v>
      </c>
      <c r="E148" s="133" t="s">
        <v>2</v>
      </c>
      <c r="F148" s="76" t="s">
        <v>3</v>
      </c>
      <c r="G148" s="74">
        <v>974.5</v>
      </c>
      <c r="H148" s="155">
        <v>1423354.7</v>
      </c>
    </row>
    <row r="149" spans="1:8" x14ac:dyDescent="0.25">
      <c r="A149" s="149"/>
      <c r="B149" s="133"/>
      <c r="C149" s="134"/>
      <c r="D149" s="76" t="s">
        <v>127</v>
      </c>
      <c r="E149" s="133"/>
      <c r="F149" s="76" t="s">
        <v>3</v>
      </c>
      <c r="G149" s="74">
        <v>372</v>
      </c>
      <c r="H149" s="155">
        <v>374083.2</v>
      </c>
    </row>
    <row r="150" spans="1:8" ht="25.5" x14ac:dyDescent="0.25">
      <c r="A150" s="149"/>
      <c r="B150" s="133"/>
      <c r="C150" s="134"/>
      <c r="D150" s="76" t="s">
        <v>126</v>
      </c>
      <c r="E150" s="133"/>
      <c r="F150" s="76" t="s">
        <v>6</v>
      </c>
      <c r="G150" s="74">
        <v>155</v>
      </c>
      <c r="H150" s="155">
        <v>338675</v>
      </c>
    </row>
    <row r="151" spans="1:8" ht="25.5" x14ac:dyDescent="0.25">
      <c r="A151" s="149"/>
      <c r="B151" s="133"/>
      <c r="C151" s="134"/>
      <c r="D151" s="76" t="s">
        <v>132</v>
      </c>
      <c r="E151" s="133"/>
      <c r="F151" s="76" t="s">
        <v>6</v>
      </c>
      <c r="G151" s="74">
        <v>310</v>
      </c>
      <c r="H151" s="155">
        <v>279672.7</v>
      </c>
    </row>
    <row r="152" spans="1:8" ht="25.5" x14ac:dyDescent="0.25">
      <c r="A152" s="149" t="s">
        <v>38</v>
      </c>
      <c r="B152" s="133" t="s">
        <v>38</v>
      </c>
      <c r="C152" s="134" t="s">
        <v>203</v>
      </c>
      <c r="D152" s="76" t="s">
        <v>1</v>
      </c>
      <c r="E152" s="133" t="s">
        <v>2</v>
      </c>
      <c r="F152" s="76" t="s">
        <v>3</v>
      </c>
      <c r="G152" s="74">
        <v>1605</v>
      </c>
      <c r="H152" s="155">
        <v>2346975.4499999997</v>
      </c>
    </row>
    <row r="153" spans="1:8" x14ac:dyDescent="0.25">
      <c r="A153" s="149"/>
      <c r="B153" s="133"/>
      <c r="C153" s="134"/>
      <c r="D153" s="76" t="s">
        <v>127</v>
      </c>
      <c r="E153" s="133"/>
      <c r="F153" s="76" t="s">
        <v>3</v>
      </c>
      <c r="G153" s="74">
        <v>706.95</v>
      </c>
      <c r="H153" s="155">
        <v>653928.75</v>
      </c>
    </row>
    <row r="154" spans="1:8" ht="25.5" x14ac:dyDescent="0.25">
      <c r="A154" s="149"/>
      <c r="B154" s="133"/>
      <c r="C154" s="134"/>
      <c r="D154" s="76" t="s">
        <v>126</v>
      </c>
      <c r="E154" s="133"/>
      <c r="F154" s="76" t="s">
        <v>6</v>
      </c>
      <c r="G154" s="74">
        <v>214.7</v>
      </c>
      <c r="H154" s="155">
        <v>469119.5</v>
      </c>
    </row>
    <row r="155" spans="1:8" ht="25.5" x14ac:dyDescent="0.25">
      <c r="A155" s="149"/>
      <c r="B155" s="133"/>
      <c r="C155" s="134"/>
      <c r="D155" s="76" t="s">
        <v>132</v>
      </c>
      <c r="E155" s="133"/>
      <c r="F155" s="76" t="s">
        <v>6</v>
      </c>
      <c r="G155" s="74">
        <v>411</v>
      </c>
      <c r="H155" s="155">
        <v>330033</v>
      </c>
    </row>
    <row r="156" spans="1:8" ht="25.5" x14ac:dyDescent="0.25">
      <c r="A156" s="149" t="s">
        <v>38</v>
      </c>
      <c r="B156" s="133" t="s">
        <v>41</v>
      </c>
      <c r="C156" s="135" t="s">
        <v>204</v>
      </c>
      <c r="D156" s="76" t="s">
        <v>1</v>
      </c>
      <c r="E156" s="133" t="s">
        <v>2</v>
      </c>
      <c r="F156" s="76" t="s">
        <v>3</v>
      </c>
      <c r="G156" s="74">
        <v>397.4</v>
      </c>
      <c r="H156" s="155">
        <v>582103.57199999993</v>
      </c>
    </row>
    <row r="157" spans="1:8" x14ac:dyDescent="0.25">
      <c r="A157" s="149"/>
      <c r="B157" s="133"/>
      <c r="C157" s="135"/>
      <c r="D157" s="76" t="s">
        <v>127</v>
      </c>
      <c r="E157" s="133"/>
      <c r="F157" s="76" t="s">
        <v>3</v>
      </c>
      <c r="G157" s="74">
        <v>219.03</v>
      </c>
      <c r="H157" s="155">
        <v>202602.75</v>
      </c>
    </row>
    <row r="158" spans="1:8" ht="25.5" x14ac:dyDescent="0.25">
      <c r="A158" s="149"/>
      <c r="B158" s="133"/>
      <c r="C158" s="135"/>
      <c r="D158" s="76" t="s">
        <v>126</v>
      </c>
      <c r="E158" s="133"/>
      <c r="F158" s="76" t="s">
        <v>6</v>
      </c>
      <c r="G158" s="74">
        <v>69</v>
      </c>
      <c r="H158" s="155">
        <v>150765</v>
      </c>
    </row>
    <row r="159" spans="1:8" ht="25.5" x14ac:dyDescent="0.25">
      <c r="A159" s="149"/>
      <c r="B159" s="133"/>
      <c r="C159" s="135"/>
      <c r="D159" s="76" t="s">
        <v>132</v>
      </c>
      <c r="E159" s="133"/>
      <c r="F159" s="76" t="s">
        <v>6</v>
      </c>
      <c r="G159" s="74">
        <v>133.34</v>
      </c>
      <c r="H159" s="155">
        <v>107072.02</v>
      </c>
    </row>
    <row r="160" spans="1:8" ht="25.5" x14ac:dyDescent="0.25">
      <c r="A160" s="149" t="s">
        <v>38</v>
      </c>
      <c r="B160" s="133" t="s">
        <v>43</v>
      </c>
      <c r="C160" s="77" t="s">
        <v>200</v>
      </c>
      <c r="D160" s="76" t="s">
        <v>126</v>
      </c>
      <c r="E160" s="76" t="s">
        <v>23</v>
      </c>
      <c r="F160" s="76" t="s">
        <v>6</v>
      </c>
      <c r="G160" s="74">
        <v>364</v>
      </c>
      <c r="H160" s="155">
        <v>451360</v>
      </c>
    </row>
    <row r="161" spans="1:8" ht="25.5" x14ac:dyDescent="0.25">
      <c r="A161" s="149"/>
      <c r="B161" s="133"/>
      <c r="C161" s="77" t="s">
        <v>199</v>
      </c>
      <c r="D161" s="76" t="s">
        <v>133</v>
      </c>
      <c r="E161" s="76" t="s">
        <v>119</v>
      </c>
      <c r="F161" s="76" t="s">
        <v>3</v>
      </c>
      <c r="G161" s="74">
        <v>3768</v>
      </c>
      <c r="H161" s="155">
        <v>847800</v>
      </c>
    </row>
    <row r="162" spans="1:8" ht="25.5" x14ac:dyDescent="0.25">
      <c r="A162" s="151" t="s">
        <v>38</v>
      </c>
      <c r="B162" s="76" t="s">
        <v>44</v>
      </c>
      <c r="C162" s="77" t="s">
        <v>198</v>
      </c>
      <c r="D162" s="76" t="s">
        <v>45</v>
      </c>
      <c r="E162" s="76" t="s">
        <v>119</v>
      </c>
      <c r="F162" s="76" t="s">
        <v>3</v>
      </c>
      <c r="G162" s="74">
        <v>19200</v>
      </c>
      <c r="H162" s="155">
        <v>2826240</v>
      </c>
    </row>
    <row r="163" spans="1:8" ht="25.5" x14ac:dyDescent="0.25">
      <c r="A163" s="151" t="s">
        <v>38</v>
      </c>
      <c r="B163" s="76" t="s">
        <v>42</v>
      </c>
      <c r="C163" s="77" t="s">
        <v>197</v>
      </c>
      <c r="D163" s="76" t="s">
        <v>128</v>
      </c>
      <c r="E163" s="76" t="s">
        <v>119</v>
      </c>
      <c r="F163" s="76" t="s">
        <v>3</v>
      </c>
      <c r="G163" s="74">
        <v>1987</v>
      </c>
      <c r="H163" s="155">
        <v>2881150</v>
      </c>
    </row>
    <row r="164" spans="1:8" ht="25.5" x14ac:dyDescent="0.25">
      <c r="A164" s="151" t="s">
        <v>38</v>
      </c>
      <c r="B164" s="76" t="s">
        <v>46</v>
      </c>
      <c r="C164" s="77" t="s">
        <v>196</v>
      </c>
      <c r="D164" s="76" t="s">
        <v>126</v>
      </c>
      <c r="E164" s="76" t="s">
        <v>23</v>
      </c>
      <c r="F164" s="76" t="s">
        <v>47</v>
      </c>
      <c r="G164" s="74">
        <v>132</v>
      </c>
      <c r="H164" s="155">
        <v>163680</v>
      </c>
    </row>
    <row r="165" spans="1:8" ht="25.5" x14ac:dyDescent="0.25">
      <c r="A165" s="151" t="s">
        <v>38</v>
      </c>
      <c r="B165" s="76" t="s">
        <v>39</v>
      </c>
      <c r="C165" s="77" t="s">
        <v>195</v>
      </c>
      <c r="D165" s="76" t="s">
        <v>126</v>
      </c>
      <c r="E165" s="76" t="s">
        <v>23</v>
      </c>
      <c r="F165" s="76" t="s">
        <v>47</v>
      </c>
      <c r="G165" s="74">
        <v>330</v>
      </c>
      <c r="H165" s="155">
        <v>409200</v>
      </c>
    </row>
    <row r="166" spans="1:8" ht="25.5" x14ac:dyDescent="0.25">
      <c r="A166" s="151" t="s">
        <v>38</v>
      </c>
      <c r="B166" s="76" t="s">
        <v>39</v>
      </c>
      <c r="C166" s="77" t="s">
        <v>48</v>
      </c>
      <c r="D166" s="76" t="s">
        <v>126</v>
      </c>
      <c r="E166" s="76" t="s">
        <v>23</v>
      </c>
      <c r="F166" s="76" t="s">
        <v>47</v>
      </c>
      <c r="G166" s="74">
        <v>680</v>
      </c>
      <c r="H166" s="155">
        <v>843200</v>
      </c>
    </row>
    <row r="167" spans="1:8" ht="25.5" x14ac:dyDescent="0.25">
      <c r="A167" s="151" t="s">
        <v>38</v>
      </c>
      <c r="B167" s="76" t="s">
        <v>41</v>
      </c>
      <c r="C167" s="77" t="s">
        <v>194</v>
      </c>
      <c r="D167" s="76" t="s">
        <v>127</v>
      </c>
      <c r="E167" s="76" t="s">
        <v>119</v>
      </c>
      <c r="F167" s="76" t="s">
        <v>3</v>
      </c>
      <c r="G167" s="74">
        <v>633.6</v>
      </c>
      <c r="H167" s="155">
        <v>386496</v>
      </c>
    </row>
    <row r="168" spans="1:8" ht="38.25" x14ac:dyDescent="0.25">
      <c r="A168" s="151" t="s">
        <v>38</v>
      </c>
      <c r="B168" s="76" t="s">
        <v>49</v>
      </c>
      <c r="C168" s="77" t="s">
        <v>193</v>
      </c>
      <c r="D168" s="76" t="s">
        <v>133</v>
      </c>
      <c r="E168" s="76" t="s">
        <v>119</v>
      </c>
      <c r="F168" s="76" t="s">
        <v>3</v>
      </c>
      <c r="G168" s="74">
        <v>2863</v>
      </c>
      <c r="H168" s="155">
        <v>644175</v>
      </c>
    </row>
    <row r="169" spans="1:8" x14ac:dyDescent="0.25">
      <c r="A169" s="70"/>
      <c r="B169" s="70"/>
      <c r="C169" s="70"/>
      <c r="D169" s="70"/>
      <c r="E169" s="70"/>
      <c r="F169" s="152" t="s">
        <v>189</v>
      </c>
      <c r="G169" s="152"/>
      <c r="H169" s="153">
        <f>SUM(H129:H168)</f>
        <v>70883564.627200007</v>
      </c>
    </row>
    <row r="171" spans="1:8" x14ac:dyDescent="0.25">
      <c r="A171" s="154" t="s">
        <v>292</v>
      </c>
      <c r="B171" s="154"/>
      <c r="C171" s="154"/>
      <c r="D171" s="154"/>
      <c r="E171" s="154"/>
      <c r="F171" s="154"/>
      <c r="G171" s="154"/>
      <c r="H171" s="154"/>
    </row>
    <row r="172" spans="1:8" x14ac:dyDescent="0.25">
      <c r="A172" s="146" t="s">
        <v>122</v>
      </c>
      <c r="B172" s="146" t="s">
        <v>9</v>
      </c>
      <c r="C172" s="146" t="s">
        <v>10</v>
      </c>
      <c r="D172" s="146" t="s">
        <v>123</v>
      </c>
      <c r="E172" s="146" t="s">
        <v>124</v>
      </c>
      <c r="F172" s="146" t="s">
        <v>125</v>
      </c>
      <c r="G172" s="147" t="s">
        <v>11</v>
      </c>
      <c r="H172" s="148" t="s">
        <v>12</v>
      </c>
    </row>
    <row r="173" spans="1:8" ht="25.5" x14ac:dyDescent="0.25">
      <c r="A173" s="149" t="s">
        <v>50</v>
      </c>
      <c r="B173" s="133" t="s">
        <v>51</v>
      </c>
      <c r="C173" s="77" t="s">
        <v>215</v>
      </c>
      <c r="D173" s="133" t="s">
        <v>132</v>
      </c>
      <c r="E173" s="133" t="s">
        <v>23</v>
      </c>
      <c r="F173" s="76" t="s">
        <v>14</v>
      </c>
      <c r="G173" s="65">
        <v>1</v>
      </c>
      <c r="H173" s="155">
        <v>350000</v>
      </c>
    </row>
    <row r="174" spans="1:8" ht="25.5" x14ac:dyDescent="0.25">
      <c r="A174" s="149"/>
      <c r="B174" s="133"/>
      <c r="C174" s="77" t="s">
        <v>216</v>
      </c>
      <c r="D174" s="133"/>
      <c r="E174" s="133"/>
      <c r="F174" s="76" t="s">
        <v>47</v>
      </c>
      <c r="G174" s="65">
        <v>3500</v>
      </c>
      <c r="H174" s="155">
        <v>2680440</v>
      </c>
    </row>
    <row r="175" spans="1:8" ht="25.5" x14ac:dyDescent="0.25">
      <c r="A175" s="149"/>
      <c r="B175" s="133"/>
      <c r="C175" s="77" t="s">
        <v>217</v>
      </c>
      <c r="D175" s="133" t="s">
        <v>192</v>
      </c>
      <c r="E175" s="133" t="s">
        <v>119</v>
      </c>
      <c r="F175" s="76" t="s">
        <v>14</v>
      </c>
      <c r="G175" s="65">
        <v>1</v>
      </c>
      <c r="H175" s="156">
        <v>400000</v>
      </c>
    </row>
    <row r="176" spans="1:8" ht="25.5" x14ac:dyDescent="0.25">
      <c r="A176" s="149"/>
      <c r="B176" s="133"/>
      <c r="C176" s="77" t="s">
        <v>218</v>
      </c>
      <c r="D176" s="133"/>
      <c r="E176" s="133"/>
      <c r="F176" s="76" t="s">
        <v>47</v>
      </c>
      <c r="G176" s="65">
        <v>1</v>
      </c>
      <c r="H176" s="155">
        <v>150000</v>
      </c>
    </row>
    <row r="177" spans="1:8" ht="25.5" x14ac:dyDescent="0.25">
      <c r="A177" s="149"/>
      <c r="B177" s="133"/>
      <c r="C177" s="134" t="s">
        <v>223</v>
      </c>
      <c r="D177" s="76" t="s">
        <v>1</v>
      </c>
      <c r="E177" s="133" t="s">
        <v>2</v>
      </c>
      <c r="F177" s="76" t="s">
        <v>3</v>
      </c>
      <c r="G177" s="65">
        <v>1181.21</v>
      </c>
      <c r="H177" s="155">
        <v>1724566.6</v>
      </c>
    </row>
    <row r="178" spans="1:8" x14ac:dyDescent="0.25">
      <c r="A178" s="149"/>
      <c r="B178" s="133"/>
      <c r="C178" s="134"/>
      <c r="D178" s="76" t="s">
        <v>127</v>
      </c>
      <c r="E178" s="133"/>
      <c r="F178" s="76" t="s">
        <v>3</v>
      </c>
      <c r="G178" s="65">
        <v>585.22</v>
      </c>
      <c r="H178" s="155">
        <v>598680.06000000006</v>
      </c>
    </row>
    <row r="179" spans="1:8" ht="25.5" x14ac:dyDescent="0.25">
      <c r="A179" s="149"/>
      <c r="B179" s="133"/>
      <c r="C179" s="134"/>
      <c r="D179" s="76" t="s">
        <v>213</v>
      </c>
      <c r="E179" s="133"/>
      <c r="F179" s="76" t="s">
        <v>52</v>
      </c>
      <c r="G179" s="65">
        <v>203.67</v>
      </c>
      <c r="H179" s="155">
        <v>445018.94999999995</v>
      </c>
    </row>
    <row r="180" spans="1:8" ht="25.5" x14ac:dyDescent="0.25">
      <c r="A180" s="149"/>
      <c r="B180" s="133"/>
      <c r="C180" s="134"/>
      <c r="D180" s="76" t="s">
        <v>132</v>
      </c>
      <c r="E180" s="133"/>
      <c r="F180" s="76" t="s">
        <v>6</v>
      </c>
      <c r="G180" s="65">
        <v>341.67</v>
      </c>
      <c r="H180" s="155">
        <v>303204.79139999999</v>
      </c>
    </row>
    <row r="181" spans="1:8" ht="25.5" x14ac:dyDescent="0.25">
      <c r="A181" s="149"/>
      <c r="B181" s="133"/>
      <c r="C181" s="134" t="s">
        <v>222</v>
      </c>
      <c r="D181" s="76" t="s">
        <v>1</v>
      </c>
      <c r="E181" s="133" t="s">
        <v>2</v>
      </c>
      <c r="F181" s="76" t="s">
        <v>3</v>
      </c>
      <c r="G181" s="65">
        <v>1640.5</v>
      </c>
      <c r="H181" s="155">
        <v>2295059.5</v>
      </c>
    </row>
    <row r="182" spans="1:8" x14ac:dyDescent="0.25">
      <c r="A182" s="149"/>
      <c r="B182" s="133"/>
      <c r="C182" s="134"/>
      <c r="D182" s="76" t="s">
        <v>127</v>
      </c>
      <c r="E182" s="133"/>
      <c r="F182" s="76" t="s">
        <v>3</v>
      </c>
      <c r="G182" s="65">
        <v>508.77</v>
      </c>
      <c r="H182" s="155">
        <v>470612.25</v>
      </c>
    </row>
    <row r="183" spans="1:8" ht="25.5" x14ac:dyDescent="0.25">
      <c r="A183" s="149"/>
      <c r="B183" s="133"/>
      <c r="C183" s="134"/>
      <c r="D183" s="76" t="s">
        <v>213</v>
      </c>
      <c r="E183" s="133"/>
      <c r="F183" s="76" t="s">
        <v>52</v>
      </c>
      <c r="G183" s="65">
        <v>267</v>
      </c>
      <c r="H183" s="155">
        <v>536483.1</v>
      </c>
    </row>
    <row r="184" spans="1:8" ht="25.5" x14ac:dyDescent="0.25">
      <c r="A184" s="149"/>
      <c r="B184" s="133"/>
      <c r="C184" s="134"/>
      <c r="D184" s="76" t="s">
        <v>132</v>
      </c>
      <c r="E184" s="133"/>
      <c r="F184" s="76" t="s">
        <v>6</v>
      </c>
      <c r="G184" s="65">
        <v>477.67</v>
      </c>
      <c r="H184" s="155">
        <v>349654.44</v>
      </c>
    </row>
    <row r="185" spans="1:8" ht="38.25" x14ac:dyDescent="0.25">
      <c r="A185" s="149"/>
      <c r="B185" s="133"/>
      <c r="C185" s="77" t="s">
        <v>212</v>
      </c>
      <c r="D185" s="76" t="s">
        <v>192</v>
      </c>
      <c r="E185" s="76" t="s">
        <v>2</v>
      </c>
      <c r="F185" s="76" t="s">
        <v>14</v>
      </c>
      <c r="G185" s="65">
        <v>1</v>
      </c>
      <c r="H185" s="155">
        <v>45000000</v>
      </c>
    </row>
    <row r="186" spans="1:8" ht="25.5" x14ac:dyDescent="0.25">
      <c r="A186" s="149"/>
      <c r="B186" s="133"/>
      <c r="C186" s="77" t="s">
        <v>225</v>
      </c>
      <c r="D186" s="76" t="s">
        <v>214</v>
      </c>
      <c r="E186" s="76" t="s">
        <v>119</v>
      </c>
      <c r="F186" s="76" t="s">
        <v>14</v>
      </c>
      <c r="G186" s="65">
        <v>2</v>
      </c>
      <c r="H186" s="155">
        <v>770000</v>
      </c>
    </row>
    <row r="187" spans="1:8" ht="25.5" x14ac:dyDescent="0.25">
      <c r="A187" s="149" t="s">
        <v>50</v>
      </c>
      <c r="B187" s="133" t="s">
        <v>60</v>
      </c>
      <c r="C187" s="77" t="s">
        <v>103</v>
      </c>
      <c r="D187" s="76" t="s">
        <v>133</v>
      </c>
      <c r="E187" s="133" t="s">
        <v>119</v>
      </c>
      <c r="F187" s="76" t="s">
        <v>3</v>
      </c>
      <c r="G187" s="65">
        <v>2412.59</v>
      </c>
      <c r="H187" s="155">
        <v>394844.47940000001</v>
      </c>
    </row>
    <row r="188" spans="1:8" x14ac:dyDescent="0.25">
      <c r="A188" s="149"/>
      <c r="B188" s="133"/>
      <c r="C188" s="77" t="s">
        <v>104</v>
      </c>
      <c r="D188" s="76" t="s">
        <v>127</v>
      </c>
      <c r="E188" s="133"/>
      <c r="F188" s="76" t="s">
        <v>3</v>
      </c>
      <c r="G188" s="65">
        <v>889.8</v>
      </c>
      <c r="H188" s="155">
        <v>519500.83199999999</v>
      </c>
    </row>
    <row r="189" spans="1:8" ht="25.5" x14ac:dyDescent="0.25">
      <c r="A189" s="149"/>
      <c r="B189" s="133"/>
      <c r="C189" s="77" t="s">
        <v>221</v>
      </c>
      <c r="D189" s="76" t="s">
        <v>133</v>
      </c>
      <c r="E189" s="76" t="s">
        <v>119</v>
      </c>
      <c r="F189" s="76" t="s">
        <v>3</v>
      </c>
      <c r="G189" s="65">
        <v>2413</v>
      </c>
      <c r="H189" s="155">
        <v>542925</v>
      </c>
    </row>
    <row r="190" spans="1:8" ht="25.5" x14ac:dyDescent="0.25">
      <c r="A190" s="149"/>
      <c r="B190" s="133"/>
      <c r="C190" s="77" t="s">
        <v>61</v>
      </c>
      <c r="D190" s="76" t="s">
        <v>127</v>
      </c>
      <c r="E190" s="76" t="s">
        <v>119</v>
      </c>
      <c r="F190" s="76" t="s">
        <v>3</v>
      </c>
      <c r="G190" s="65">
        <v>890</v>
      </c>
      <c r="H190" s="155">
        <v>542900</v>
      </c>
    </row>
    <row r="191" spans="1:8" ht="25.5" x14ac:dyDescent="0.25">
      <c r="A191" s="149" t="s">
        <v>50</v>
      </c>
      <c r="B191" s="133" t="s">
        <v>54</v>
      </c>
      <c r="C191" s="77" t="s">
        <v>55</v>
      </c>
      <c r="D191" s="76" t="s">
        <v>192</v>
      </c>
      <c r="E191" s="76" t="s">
        <v>119</v>
      </c>
      <c r="F191" s="76" t="s">
        <v>47</v>
      </c>
      <c r="G191" s="65">
        <v>1</v>
      </c>
      <c r="H191" s="155">
        <v>231200</v>
      </c>
    </row>
    <row r="192" spans="1:8" ht="25.5" x14ac:dyDescent="0.25">
      <c r="A192" s="149"/>
      <c r="B192" s="133"/>
      <c r="C192" s="77" t="s">
        <v>219</v>
      </c>
      <c r="D192" s="76" t="s">
        <v>45</v>
      </c>
      <c r="E192" s="133" t="s">
        <v>119</v>
      </c>
      <c r="F192" s="76" t="s">
        <v>3</v>
      </c>
      <c r="G192" s="65">
        <v>5080</v>
      </c>
      <c r="H192" s="155">
        <v>747776</v>
      </c>
    </row>
    <row r="193" spans="1:8" ht="25.5" x14ac:dyDescent="0.25">
      <c r="A193" s="149"/>
      <c r="B193" s="133"/>
      <c r="C193" s="77" t="s">
        <v>220</v>
      </c>
      <c r="D193" s="76" t="s">
        <v>133</v>
      </c>
      <c r="E193" s="133"/>
      <c r="F193" s="76" t="s">
        <v>3</v>
      </c>
      <c r="G193" s="65">
        <v>2328</v>
      </c>
      <c r="H193" s="155">
        <v>523800</v>
      </c>
    </row>
    <row r="194" spans="1:8" ht="25.5" x14ac:dyDescent="0.25">
      <c r="A194" s="149" t="s">
        <v>50</v>
      </c>
      <c r="B194" s="133" t="s">
        <v>64</v>
      </c>
      <c r="C194" s="157" t="s">
        <v>231</v>
      </c>
      <c r="D194" s="76" t="s">
        <v>213</v>
      </c>
      <c r="E194" s="133" t="s">
        <v>23</v>
      </c>
      <c r="F194" s="76" t="s">
        <v>47</v>
      </c>
      <c r="G194" s="75">
        <v>890</v>
      </c>
      <c r="H194" s="155">
        <v>1103600</v>
      </c>
    </row>
    <row r="195" spans="1:8" x14ac:dyDescent="0.25">
      <c r="A195" s="149"/>
      <c r="B195" s="133"/>
      <c r="C195" s="157"/>
      <c r="D195" s="76" t="s">
        <v>127</v>
      </c>
      <c r="E195" s="133"/>
      <c r="F195" s="76" t="s">
        <v>3</v>
      </c>
      <c r="G195" s="75">
        <v>996</v>
      </c>
      <c r="H195" s="155">
        <v>607560</v>
      </c>
    </row>
    <row r="196" spans="1:8" ht="25.5" x14ac:dyDescent="0.25">
      <c r="A196" s="149"/>
      <c r="B196" s="133"/>
      <c r="C196" s="157"/>
      <c r="D196" s="158" t="s">
        <v>133</v>
      </c>
      <c r="E196" s="133"/>
      <c r="F196" s="76" t="s">
        <v>3</v>
      </c>
      <c r="G196" s="65">
        <v>2656</v>
      </c>
      <c r="H196" s="155">
        <v>597600</v>
      </c>
    </row>
    <row r="197" spans="1:8" ht="25.5" x14ac:dyDescent="0.25">
      <c r="A197" s="149"/>
      <c r="B197" s="133"/>
      <c r="C197" s="157" t="s">
        <v>232</v>
      </c>
      <c r="D197" s="76" t="s">
        <v>213</v>
      </c>
      <c r="E197" s="133" t="s">
        <v>23</v>
      </c>
      <c r="F197" s="76" t="s">
        <v>47</v>
      </c>
      <c r="G197" s="75">
        <v>200</v>
      </c>
      <c r="H197" s="155">
        <v>248000</v>
      </c>
    </row>
    <row r="198" spans="1:8" x14ac:dyDescent="0.25">
      <c r="A198" s="149"/>
      <c r="B198" s="133"/>
      <c r="C198" s="157"/>
      <c r="D198" s="76" t="s">
        <v>127</v>
      </c>
      <c r="E198" s="133"/>
      <c r="F198" s="76" t="s">
        <v>3</v>
      </c>
      <c r="G198" s="75">
        <v>300</v>
      </c>
      <c r="H198" s="155">
        <v>183000</v>
      </c>
    </row>
    <row r="199" spans="1:8" ht="25.5" x14ac:dyDescent="0.25">
      <c r="A199" s="149"/>
      <c r="B199" s="133"/>
      <c r="C199" s="157"/>
      <c r="D199" s="158" t="s">
        <v>133</v>
      </c>
      <c r="E199" s="133"/>
      <c r="F199" s="76" t="s">
        <v>3</v>
      </c>
      <c r="G199" s="65">
        <v>1600</v>
      </c>
      <c r="H199" s="155">
        <v>360000</v>
      </c>
    </row>
    <row r="200" spans="1:8" ht="38.25" x14ac:dyDescent="0.25">
      <c r="A200" s="149" t="s">
        <v>50</v>
      </c>
      <c r="B200" s="133" t="s">
        <v>53</v>
      </c>
      <c r="C200" s="77" t="s">
        <v>226</v>
      </c>
      <c r="D200" s="76" t="s">
        <v>113</v>
      </c>
      <c r="E200" s="133" t="s">
        <v>119</v>
      </c>
      <c r="F200" s="76" t="s">
        <v>14</v>
      </c>
      <c r="G200" s="65">
        <v>1</v>
      </c>
      <c r="H200" s="155">
        <v>275000</v>
      </c>
    </row>
    <row r="201" spans="1:8" ht="25.5" x14ac:dyDescent="0.25">
      <c r="A201" s="149"/>
      <c r="B201" s="133"/>
      <c r="C201" s="77" t="s">
        <v>227</v>
      </c>
      <c r="D201" s="76" t="s">
        <v>133</v>
      </c>
      <c r="E201" s="133"/>
      <c r="F201" s="76" t="s">
        <v>3</v>
      </c>
      <c r="G201" s="65">
        <v>2740</v>
      </c>
      <c r="H201" s="155">
        <v>616500</v>
      </c>
    </row>
    <row r="202" spans="1:8" ht="25.5" x14ac:dyDescent="0.25">
      <c r="A202" s="149"/>
      <c r="B202" s="133"/>
      <c r="C202" s="135" t="s">
        <v>229</v>
      </c>
      <c r="D202" s="76" t="s">
        <v>133</v>
      </c>
      <c r="E202" s="133" t="s">
        <v>23</v>
      </c>
      <c r="F202" s="76" t="s">
        <v>3</v>
      </c>
      <c r="G202" s="66">
        <v>1890</v>
      </c>
      <c r="H202" s="155">
        <v>425250</v>
      </c>
    </row>
    <row r="203" spans="1:8" ht="25.5" x14ac:dyDescent="0.25">
      <c r="A203" s="149"/>
      <c r="B203" s="133"/>
      <c r="C203" s="135"/>
      <c r="D203" s="76" t="s">
        <v>213</v>
      </c>
      <c r="E203" s="133"/>
      <c r="F203" s="76" t="s">
        <v>47</v>
      </c>
      <c r="G203" s="66">
        <v>270</v>
      </c>
      <c r="H203" s="155">
        <v>334800</v>
      </c>
    </row>
    <row r="204" spans="1:8" x14ac:dyDescent="0.25">
      <c r="A204" s="149"/>
      <c r="B204" s="133"/>
      <c r="C204" s="135"/>
      <c r="D204" s="76" t="s">
        <v>127</v>
      </c>
      <c r="E204" s="133"/>
      <c r="F204" s="76" t="s">
        <v>3</v>
      </c>
      <c r="G204" s="66">
        <v>810</v>
      </c>
      <c r="H204" s="155">
        <v>494100</v>
      </c>
    </row>
    <row r="205" spans="1:8" ht="25.5" x14ac:dyDescent="0.25">
      <c r="A205" s="149"/>
      <c r="B205" s="133"/>
      <c r="C205" s="77" t="s">
        <v>224</v>
      </c>
      <c r="D205" s="76" t="s">
        <v>133</v>
      </c>
      <c r="E205" s="76" t="s">
        <v>119</v>
      </c>
      <c r="F205" s="76" t="s">
        <v>3</v>
      </c>
      <c r="G205" s="65">
        <v>6769</v>
      </c>
      <c r="H205" s="155">
        <v>1523025</v>
      </c>
    </row>
    <row r="206" spans="1:8" ht="25.5" x14ac:dyDescent="0.25">
      <c r="A206" s="149" t="s">
        <v>50</v>
      </c>
      <c r="B206" s="133" t="s">
        <v>56</v>
      </c>
      <c r="C206" s="77" t="s">
        <v>57</v>
      </c>
      <c r="D206" s="76" t="s">
        <v>127</v>
      </c>
      <c r="E206" s="76" t="s">
        <v>119</v>
      </c>
      <c r="F206" s="76" t="s">
        <v>3</v>
      </c>
      <c r="G206" s="65">
        <v>1569.6</v>
      </c>
      <c r="H206" s="155">
        <v>957456</v>
      </c>
    </row>
    <row r="207" spans="1:8" ht="25.5" x14ac:dyDescent="0.25">
      <c r="A207" s="149"/>
      <c r="B207" s="133"/>
      <c r="C207" s="134" t="s">
        <v>230</v>
      </c>
      <c r="D207" s="76" t="s">
        <v>128</v>
      </c>
      <c r="E207" s="133" t="s">
        <v>119</v>
      </c>
      <c r="F207" s="76" t="s">
        <v>3</v>
      </c>
      <c r="G207" s="65">
        <v>595</v>
      </c>
      <c r="H207" s="155">
        <v>348075</v>
      </c>
    </row>
    <row r="208" spans="1:8" x14ac:dyDescent="0.25">
      <c r="A208" s="149"/>
      <c r="B208" s="133"/>
      <c r="C208" s="134"/>
      <c r="D208" s="76" t="s">
        <v>127</v>
      </c>
      <c r="E208" s="133"/>
      <c r="F208" s="76" t="s">
        <v>3</v>
      </c>
      <c r="G208" s="65">
        <v>127.5</v>
      </c>
      <c r="H208" s="155">
        <v>77775</v>
      </c>
    </row>
    <row r="209" spans="1:8" ht="25.5" x14ac:dyDescent="0.25">
      <c r="A209" s="149"/>
      <c r="B209" s="133"/>
      <c r="C209" s="134" t="s">
        <v>58</v>
      </c>
      <c r="D209" s="76" t="s">
        <v>133</v>
      </c>
      <c r="E209" s="76" t="s">
        <v>23</v>
      </c>
      <c r="F209" s="76" t="s">
        <v>3</v>
      </c>
      <c r="G209" s="65">
        <v>1032</v>
      </c>
      <c r="H209" s="155">
        <v>232200</v>
      </c>
    </row>
    <row r="210" spans="1:8" x14ac:dyDescent="0.25">
      <c r="A210" s="149"/>
      <c r="B210" s="133"/>
      <c r="C210" s="134"/>
      <c r="D210" s="76" t="s">
        <v>127</v>
      </c>
      <c r="E210" s="76" t="s">
        <v>23</v>
      </c>
      <c r="F210" s="76" t="s">
        <v>3</v>
      </c>
      <c r="G210" s="65">
        <v>516</v>
      </c>
      <c r="H210" s="155">
        <v>314760</v>
      </c>
    </row>
    <row r="211" spans="1:8" ht="25.5" x14ac:dyDescent="0.25">
      <c r="A211" s="149"/>
      <c r="B211" s="133"/>
      <c r="C211" s="77" t="s">
        <v>59</v>
      </c>
      <c r="D211" s="76" t="s">
        <v>84</v>
      </c>
      <c r="E211" s="76" t="s">
        <v>119</v>
      </c>
      <c r="F211" s="76" t="s">
        <v>3</v>
      </c>
      <c r="G211" s="65">
        <v>1000</v>
      </c>
      <c r="H211" s="155">
        <v>285000</v>
      </c>
    </row>
    <row r="212" spans="1:8" ht="25.5" x14ac:dyDescent="0.25">
      <c r="A212" s="149" t="s">
        <v>50</v>
      </c>
      <c r="B212" s="133" t="s">
        <v>62</v>
      </c>
      <c r="C212" s="134" t="s">
        <v>228</v>
      </c>
      <c r="D212" s="76" t="s">
        <v>213</v>
      </c>
      <c r="E212" s="76" t="s">
        <v>23</v>
      </c>
      <c r="F212" s="76" t="s">
        <v>47</v>
      </c>
      <c r="G212" s="75">
        <v>890</v>
      </c>
      <c r="H212" s="155">
        <v>1103600</v>
      </c>
    </row>
    <row r="213" spans="1:8" ht="25.5" x14ac:dyDescent="0.25">
      <c r="A213" s="149"/>
      <c r="B213" s="133"/>
      <c r="C213" s="134"/>
      <c r="D213" s="76" t="s">
        <v>133</v>
      </c>
      <c r="E213" s="76" t="s">
        <v>23</v>
      </c>
      <c r="F213" s="76" t="s">
        <v>3</v>
      </c>
      <c r="G213" s="75">
        <v>890</v>
      </c>
      <c r="H213" s="155">
        <v>200250</v>
      </c>
    </row>
    <row r="214" spans="1:8" x14ac:dyDescent="0.25">
      <c r="A214" s="149"/>
      <c r="B214" s="133"/>
      <c r="C214" s="134"/>
      <c r="D214" s="76" t="s">
        <v>127</v>
      </c>
      <c r="E214" s="76" t="s">
        <v>23</v>
      </c>
      <c r="F214" s="76" t="s">
        <v>3</v>
      </c>
      <c r="G214" s="75">
        <v>890</v>
      </c>
      <c r="H214" s="155">
        <v>542900</v>
      </c>
    </row>
    <row r="215" spans="1:8" ht="25.5" x14ac:dyDescent="0.25">
      <c r="A215" s="149"/>
      <c r="B215" s="133"/>
      <c r="C215" s="77" t="s">
        <v>63</v>
      </c>
      <c r="D215" s="76" t="s">
        <v>45</v>
      </c>
      <c r="E215" s="76" t="s">
        <v>119</v>
      </c>
      <c r="F215" s="76" t="s">
        <v>3</v>
      </c>
      <c r="G215" s="75">
        <v>890</v>
      </c>
      <c r="H215" s="155">
        <v>253650</v>
      </c>
    </row>
    <row r="216" spans="1:8" ht="25.5" x14ac:dyDescent="0.25">
      <c r="A216" s="149" t="s">
        <v>50</v>
      </c>
      <c r="B216" s="133" t="s">
        <v>66</v>
      </c>
      <c r="C216" s="77" t="s">
        <v>65</v>
      </c>
      <c r="D216" s="76" t="s">
        <v>133</v>
      </c>
      <c r="E216" s="76" t="s">
        <v>23</v>
      </c>
      <c r="F216" s="76" t="s">
        <v>3</v>
      </c>
      <c r="G216" s="75">
        <v>1620</v>
      </c>
      <c r="H216" s="155">
        <v>364500</v>
      </c>
    </row>
    <row r="217" spans="1:8" ht="25.5" x14ac:dyDescent="0.25">
      <c r="A217" s="149"/>
      <c r="B217" s="133"/>
      <c r="C217" s="134" t="s">
        <v>233</v>
      </c>
      <c r="D217" s="76" t="s">
        <v>133</v>
      </c>
      <c r="E217" s="133" t="s">
        <v>119</v>
      </c>
      <c r="F217" s="76" t="s">
        <v>3</v>
      </c>
      <c r="G217" s="75">
        <v>1148</v>
      </c>
      <c r="H217" s="155">
        <v>258300</v>
      </c>
    </row>
    <row r="218" spans="1:8" x14ac:dyDescent="0.25">
      <c r="A218" s="149"/>
      <c r="B218" s="133"/>
      <c r="C218" s="134"/>
      <c r="D218" s="76" t="s">
        <v>127</v>
      </c>
      <c r="E218" s="133"/>
      <c r="F218" s="76" t="s">
        <v>3</v>
      </c>
      <c r="G218" s="75">
        <v>492</v>
      </c>
      <c r="H218" s="155">
        <v>300120</v>
      </c>
    </row>
    <row r="219" spans="1:8" x14ac:dyDescent="0.25">
      <c r="A219" s="70"/>
      <c r="B219" s="70"/>
      <c r="C219" s="70"/>
      <c r="D219" s="70"/>
      <c r="E219" s="70"/>
      <c r="F219" s="152" t="s">
        <v>189</v>
      </c>
      <c r="G219" s="152"/>
      <c r="H219" s="153">
        <f>SUM(H173:H218)</f>
        <v>71583687.002800003</v>
      </c>
    </row>
    <row r="221" spans="1:8" x14ac:dyDescent="0.25">
      <c r="A221" s="154" t="s">
        <v>293</v>
      </c>
      <c r="B221" s="154"/>
      <c r="C221" s="154"/>
      <c r="D221" s="154"/>
      <c r="E221" s="154"/>
      <c r="F221" s="154"/>
      <c r="G221" s="154"/>
      <c r="H221" s="154"/>
    </row>
    <row r="222" spans="1:8" x14ac:dyDescent="0.25">
      <c r="A222" s="146" t="s">
        <v>122</v>
      </c>
      <c r="B222" s="146" t="s">
        <v>9</v>
      </c>
      <c r="C222" s="146" t="s">
        <v>10</v>
      </c>
      <c r="D222" s="146" t="s">
        <v>123</v>
      </c>
      <c r="E222" s="146" t="s">
        <v>124</v>
      </c>
      <c r="F222" s="146" t="s">
        <v>125</v>
      </c>
      <c r="G222" s="147" t="s">
        <v>11</v>
      </c>
      <c r="H222" s="148" t="s">
        <v>12</v>
      </c>
    </row>
    <row r="223" spans="1:8" ht="25.5" x14ac:dyDescent="0.25">
      <c r="A223" s="149" t="s">
        <v>73</v>
      </c>
      <c r="B223" s="133" t="s">
        <v>73</v>
      </c>
      <c r="C223" s="134" t="s">
        <v>239</v>
      </c>
      <c r="D223" s="76" t="s">
        <v>1</v>
      </c>
      <c r="E223" s="133" t="s">
        <v>2</v>
      </c>
      <c r="F223" s="76" t="s">
        <v>3</v>
      </c>
      <c r="G223" s="74">
        <v>1506.85</v>
      </c>
      <c r="H223" s="150">
        <v>2200001</v>
      </c>
    </row>
    <row r="224" spans="1:8" x14ac:dyDescent="0.25">
      <c r="A224" s="149"/>
      <c r="B224" s="133"/>
      <c r="C224" s="134"/>
      <c r="D224" s="76" t="s">
        <v>127</v>
      </c>
      <c r="E224" s="133"/>
      <c r="F224" s="76" t="s">
        <v>3</v>
      </c>
      <c r="G224" s="74">
        <v>503.04</v>
      </c>
      <c r="H224" s="150">
        <v>491636.08320000005</v>
      </c>
    </row>
    <row r="225" spans="1:8" ht="25.5" x14ac:dyDescent="0.25">
      <c r="A225" s="149"/>
      <c r="B225" s="133"/>
      <c r="C225" s="134"/>
      <c r="D225" s="76" t="s">
        <v>234</v>
      </c>
      <c r="E225" s="133"/>
      <c r="F225" s="76" t="s">
        <v>6</v>
      </c>
      <c r="G225" s="74">
        <v>258.25</v>
      </c>
      <c r="H225" s="150">
        <v>564276.25</v>
      </c>
    </row>
    <row r="226" spans="1:8" ht="25.5" x14ac:dyDescent="0.25">
      <c r="A226" s="149"/>
      <c r="B226" s="133"/>
      <c r="C226" s="134"/>
      <c r="D226" s="76" t="s">
        <v>132</v>
      </c>
      <c r="E226" s="133"/>
      <c r="F226" s="76" t="s">
        <v>6</v>
      </c>
      <c r="G226" s="74">
        <v>449.53</v>
      </c>
      <c r="H226" s="150">
        <v>360972.58999999997</v>
      </c>
    </row>
    <row r="227" spans="1:8" ht="25.5" x14ac:dyDescent="0.25">
      <c r="A227" s="149" t="s">
        <v>73</v>
      </c>
      <c r="B227" s="133" t="s">
        <v>73</v>
      </c>
      <c r="C227" s="134" t="s">
        <v>240</v>
      </c>
      <c r="D227" s="76" t="s">
        <v>1</v>
      </c>
      <c r="E227" s="133" t="s">
        <v>2</v>
      </c>
      <c r="F227" s="76" t="s">
        <v>3</v>
      </c>
      <c r="G227" s="74">
        <v>878.95</v>
      </c>
      <c r="H227" s="150">
        <v>1283267</v>
      </c>
    </row>
    <row r="228" spans="1:8" x14ac:dyDescent="0.25">
      <c r="A228" s="149"/>
      <c r="B228" s="133"/>
      <c r="C228" s="134"/>
      <c r="D228" s="76" t="s">
        <v>127</v>
      </c>
      <c r="E228" s="133"/>
      <c r="F228" s="76" t="s">
        <v>3</v>
      </c>
      <c r="G228" s="74">
        <v>346.64</v>
      </c>
      <c r="H228" s="150">
        <v>347572.46159999998</v>
      </c>
    </row>
    <row r="229" spans="1:8" ht="25.5" x14ac:dyDescent="0.25">
      <c r="A229" s="149"/>
      <c r="B229" s="133"/>
      <c r="C229" s="134"/>
      <c r="D229" s="76" t="s">
        <v>234</v>
      </c>
      <c r="E229" s="133"/>
      <c r="F229" s="76" t="s">
        <v>6</v>
      </c>
      <c r="G229" s="74">
        <v>139.25</v>
      </c>
      <c r="H229" s="150">
        <v>304261.25</v>
      </c>
    </row>
    <row r="230" spans="1:8" ht="25.5" x14ac:dyDescent="0.25">
      <c r="A230" s="149"/>
      <c r="B230" s="133"/>
      <c r="C230" s="134"/>
      <c r="D230" s="76" t="s">
        <v>132</v>
      </c>
      <c r="E230" s="133"/>
      <c r="F230" s="76" t="s">
        <v>6</v>
      </c>
      <c r="G230" s="74">
        <v>285.3</v>
      </c>
      <c r="H230" s="150">
        <v>229095.90000000002</v>
      </c>
    </row>
    <row r="231" spans="1:8" ht="25.5" x14ac:dyDescent="0.25">
      <c r="A231" s="149" t="s">
        <v>72</v>
      </c>
      <c r="B231" s="133" t="s">
        <v>73</v>
      </c>
      <c r="C231" s="134" t="s">
        <v>241</v>
      </c>
      <c r="D231" s="76" t="s">
        <v>1</v>
      </c>
      <c r="E231" s="133" t="s">
        <v>2</v>
      </c>
      <c r="F231" s="76" t="s">
        <v>3</v>
      </c>
      <c r="G231" s="74">
        <v>815.45</v>
      </c>
      <c r="H231" s="150">
        <v>1140814.55</v>
      </c>
    </row>
    <row r="232" spans="1:8" x14ac:dyDescent="0.25">
      <c r="A232" s="149"/>
      <c r="B232" s="133"/>
      <c r="C232" s="134"/>
      <c r="D232" s="76" t="s">
        <v>127</v>
      </c>
      <c r="E232" s="133"/>
      <c r="F232" s="76" t="s">
        <v>3</v>
      </c>
      <c r="G232" s="74">
        <v>261.95999999999998</v>
      </c>
      <c r="H232" s="150">
        <v>242312.99999999997</v>
      </c>
    </row>
    <row r="233" spans="1:8" ht="25.5" x14ac:dyDescent="0.25">
      <c r="A233" s="149"/>
      <c r="B233" s="133"/>
      <c r="C233" s="134"/>
      <c r="D233" s="76" t="s">
        <v>234</v>
      </c>
      <c r="E233" s="133"/>
      <c r="F233" s="76" t="s">
        <v>6</v>
      </c>
      <c r="G233" s="74">
        <v>132.12</v>
      </c>
      <c r="H233" s="150">
        <v>264932.3088</v>
      </c>
    </row>
    <row r="234" spans="1:8" ht="25.5" x14ac:dyDescent="0.25">
      <c r="A234" s="149"/>
      <c r="B234" s="133"/>
      <c r="C234" s="134"/>
      <c r="D234" s="76" t="s">
        <v>132</v>
      </c>
      <c r="E234" s="133"/>
      <c r="F234" s="76" t="s">
        <v>6</v>
      </c>
      <c r="G234" s="74">
        <v>263.5</v>
      </c>
      <c r="H234" s="150">
        <v>192882</v>
      </c>
    </row>
    <row r="235" spans="1:8" ht="25.5" x14ac:dyDescent="0.25">
      <c r="A235" s="149" t="s">
        <v>72</v>
      </c>
      <c r="B235" s="133" t="s">
        <v>73</v>
      </c>
      <c r="C235" s="134" t="s">
        <v>242</v>
      </c>
      <c r="D235" s="76" t="s">
        <v>1</v>
      </c>
      <c r="E235" s="133" t="s">
        <v>2</v>
      </c>
      <c r="F235" s="76" t="s">
        <v>3</v>
      </c>
      <c r="G235" s="74">
        <v>831.7</v>
      </c>
      <c r="H235" s="150">
        <v>1170754.9805000001</v>
      </c>
    </row>
    <row r="236" spans="1:8" x14ac:dyDescent="0.25">
      <c r="A236" s="149"/>
      <c r="B236" s="133"/>
      <c r="C236" s="134"/>
      <c r="D236" s="76" t="s">
        <v>127</v>
      </c>
      <c r="E236" s="133"/>
      <c r="F236" s="76" t="s">
        <v>3</v>
      </c>
      <c r="G236" s="74">
        <v>251.89</v>
      </c>
      <c r="H236" s="150">
        <v>232998.25</v>
      </c>
    </row>
    <row r="237" spans="1:8" ht="25.5" x14ac:dyDescent="0.25">
      <c r="A237" s="149"/>
      <c r="B237" s="133"/>
      <c r="C237" s="134"/>
      <c r="D237" s="76" t="s">
        <v>234</v>
      </c>
      <c r="E237" s="133"/>
      <c r="F237" s="76" t="s">
        <v>6</v>
      </c>
      <c r="G237" s="74">
        <v>134.69999999999999</v>
      </c>
      <c r="H237" s="150">
        <v>294319.5</v>
      </c>
    </row>
    <row r="238" spans="1:8" ht="25.5" x14ac:dyDescent="0.25">
      <c r="A238" s="149"/>
      <c r="B238" s="133"/>
      <c r="C238" s="134"/>
      <c r="D238" s="76" t="s">
        <v>132</v>
      </c>
      <c r="E238" s="133"/>
      <c r="F238" s="76" t="s">
        <v>6</v>
      </c>
      <c r="G238" s="74">
        <v>268.32</v>
      </c>
      <c r="H238" s="150">
        <v>215460.96</v>
      </c>
    </row>
    <row r="239" spans="1:8" ht="25.5" x14ac:dyDescent="0.25">
      <c r="A239" s="151" t="s">
        <v>72</v>
      </c>
      <c r="B239" s="76" t="s">
        <v>73</v>
      </c>
      <c r="C239" s="77" t="s">
        <v>243</v>
      </c>
      <c r="D239" s="76" t="s">
        <v>133</v>
      </c>
      <c r="E239" s="76" t="s">
        <v>23</v>
      </c>
      <c r="F239" s="76" t="s">
        <v>3</v>
      </c>
      <c r="G239" s="74">
        <v>574</v>
      </c>
      <c r="H239" s="150">
        <v>129150</v>
      </c>
    </row>
    <row r="240" spans="1:8" ht="25.5" x14ac:dyDescent="0.25">
      <c r="A240" s="151" t="s">
        <v>72</v>
      </c>
      <c r="B240" s="76" t="s">
        <v>73</v>
      </c>
      <c r="C240" s="77" t="s">
        <v>244</v>
      </c>
      <c r="D240" s="76" t="s">
        <v>133</v>
      </c>
      <c r="E240" s="76" t="s">
        <v>23</v>
      </c>
      <c r="F240" s="76" t="s">
        <v>3</v>
      </c>
      <c r="G240" s="74">
        <v>567</v>
      </c>
      <c r="H240" s="150">
        <v>127575</v>
      </c>
    </row>
    <row r="241" spans="1:8" ht="25.5" x14ac:dyDescent="0.25">
      <c r="A241" s="151" t="s">
        <v>72</v>
      </c>
      <c r="B241" s="76" t="s">
        <v>73</v>
      </c>
      <c r="C241" s="77" t="s">
        <v>245</v>
      </c>
      <c r="D241" s="76" t="s">
        <v>133</v>
      </c>
      <c r="E241" s="76" t="s">
        <v>23</v>
      </c>
      <c r="F241" s="76" t="s">
        <v>3</v>
      </c>
      <c r="G241" s="74">
        <v>882</v>
      </c>
      <c r="H241" s="150">
        <v>198450</v>
      </c>
    </row>
    <row r="242" spans="1:8" ht="38.25" x14ac:dyDescent="0.25">
      <c r="A242" s="151" t="s">
        <v>72</v>
      </c>
      <c r="B242" s="76" t="s">
        <v>73</v>
      </c>
      <c r="C242" s="77" t="s">
        <v>246</v>
      </c>
      <c r="D242" s="76" t="s">
        <v>113</v>
      </c>
      <c r="E242" s="76" t="s">
        <v>23</v>
      </c>
      <c r="F242" s="76" t="s">
        <v>14</v>
      </c>
      <c r="G242" s="74">
        <v>1</v>
      </c>
      <c r="H242" s="150">
        <v>285000</v>
      </c>
    </row>
    <row r="243" spans="1:8" ht="25.5" x14ac:dyDescent="0.25">
      <c r="A243" s="151" t="s">
        <v>72</v>
      </c>
      <c r="B243" s="76" t="s">
        <v>76</v>
      </c>
      <c r="C243" s="77" t="s">
        <v>237</v>
      </c>
      <c r="D243" s="76" t="s">
        <v>133</v>
      </c>
      <c r="E243" s="76" t="s">
        <v>23</v>
      </c>
      <c r="F243" s="76" t="s">
        <v>3</v>
      </c>
      <c r="G243" s="74">
        <v>3600</v>
      </c>
      <c r="H243" s="150">
        <v>810000</v>
      </c>
    </row>
    <row r="244" spans="1:8" ht="25.5" x14ac:dyDescent="0.25">
      <c r="A244" s="151" t="s">
        <v>72</v>
      </c>
      <c r="B244" s="76" t="s">
        <v>77</v>
      </c>
      <c r="C244" s="77" t="s">
        <v>238</v>
      </c>
      <c r="D244" s="76" t="s">
        <v>133</v>
      </c>
      <c r="E244" s="76" t="s">
        <v>23</v>
      </c>
      <c r="F244" s="76" t="s">
        <v>3</v>
      </c>
      <c r="G244" s="74">
        <v>1750</v>
      </c>
      <c r="H244" s="150">
        <v>393750</v>
      </c>
    </row>
    <row r="245" spans="1:8" ht="25.5" x14ac:dyDescent="0.25">
      <c r="A245" s="151" t="s">
        <v>72</v>
      </c>
      <c r="B245" s="76" t="s">
        <v>78</v>
      </c>
      <c r="C245" s="77" t="s">
        <v>79</v>
      </c>
      <c r="D245" s="76" t="s">
        <v>45</v>
      </c>
      <c r="E245" s="76" t="s">
        <v>119</v>
      </c>
      <c r="F245" s="76" t="s">
        <v>3</v>
      </c>
      <c r="G245" s="74">
        <v>39000</v>
      </c>
      <c r="H245" s="150">
        <v>5740800</v>
      </c>
    </row>
    <row r="246" spans="1:8" ht="25.5" x14ac:dyDescent="0.25">
      <c r="A246" s="151" t="s">
        <v>72</v>
      </c>
      <c r="B246" s="76" t="s">
        <v>236</v>
      </c>
      <c r="C246" s="77" t="s">
        <v>235</v>
      </c>
      <c r="D246" s="76" t="s">
        <v>133</v>
      </c>
      <c r="E246" s="76" t="s">
        <v>119</v>
      </c>
      <c r="F246" s="76" t="s">
        <v>3</v>
      </c>
      <c r="G246" s="74">
        <v>850</v>
      </c>
      <c r="H246" s="150">
        <v>191250</v>
      </c>
    </row>
    <row r="247" spans="1:8" ht="25.5" x14ac:dyDescent="0.25">
      <c r="A247" s="151" t="s">
        <v>72</v>
      </c>
      <c r="B247" s="76" t="s">
        <v>236</v>
      </c>
      <c r="C247" s="77" t="s">
        <v>74</v>
      </c>
      <c r="D247" s="76" t="s">
        <v>133</v>
      </c>
      <c r="E247" s="76" t="s">
        <v>23</v>
      </c>
      <c r="F247" s="76" t="s">
        <v>3</v>
      </c>
      <c r="G247" s="74">
        <v>4256</v>
      </c>
      <c r="H247" s="150">
        <v>957600</v>
      </c>
    </row>
    <row r="248" spans="1:8" ht="25.5" x14ac:dyDescent="0.25">
      <c r="A248" s="151" t="s">
        <v>72</v>
      </c>
      <c r="B248" s="76" t="s">
        <v>236</v>
      </c>
      <c r="C248" s="77" t="s">
        <v>75</v>
      </c>
      <c r="D248" s="76" t="s">
        <v>133</v>
      </c>
      <c r="E248" s="76" t="s">
        <v>119</v>
      </c>
      <c r="F248" s="76" t="s">
        <v>3</v>
      </c>
      <c r="G248" s="74">
        <v>6120</v>
      </c>
      <c r="H248" s="150">
        <v>1377000</v>
      </c>
    </row>
    <row r="249" spans="1:8" ht="25.5" x14ac:dyDescent="0.25">
      <c r="A249" s="151" t="s">
        <v>72</v>
      </c>
      <c r="B249" s="76" t="s">
        <v>105</v>
      </c>
      <c r="C249" s="77" t="s">
        <v>106</v>
      </c>
      <c r="D249" s="76" t="s">
        <v>133</v>
      </c>
      <c r="E249" s="76" t="s">
        <v>23</v>
      </c>
      <c r="F249" s="76" t="s">
        <v>3</v>
      </c>
      <c r="G249" s="74">
        <v>5000</v>
      </c>
      <c r="H249" s="150">
        <v>1125000</v>
      </c>
    </row>
    <row r="250" spans="1:8" ht="38.25" x14ac:dyDescent="0.25">
      <c r="A250" s="151" t="s">
        <v>72</v>
      </c>
      <c r="B250" s="76" t="s">
        <v>105</v>
      </c>
      <c r="C250" s="77" t="s">
        <v>107</v>
      </c>
      <c r="D250" s="76" t="s">
        <v>113</v>
      </c>
      <c r="E250" s="76" t="s">
        <v>23</v>
      </c>
      <c r="F250" s="76" t="s">
        <v>14</v>
      </c>
      <c r="G250" s="74">
        <v>1</v>
      </c>
      <c r="H250" s="150">
        <v>85000</v>
      </c>
    </row>
    <row r="251" spans="1:8" ht="15.75" x14ac:dyDescent="0.25">
      <c r="A251" s="79"/>
      <c r="B251" s="79"/>
      <c r="C251" s="79"/>
      <c r="D251" s="79"/>
      <c r="E251" s="79"/>
      <c r="F251" s="152" t="s">
        <v>189</v>
      </c>
      <c r="G251" s="152"/>
      <c r="H251" s="153">
        <f>SUM(H223:H250)</f>
        <v>20956133.084100001</v>
      </c>
    </row>
    <row r="253" spans="1:8" x14ac:dyDescent="0.25">
      <c r="A253" s="154" t="s">
        <v>294</v>
      </c>
      <c r="B253" s="154"/>
      <c r="C253" s="154"/>
      <c r="D253" s="154"/>
      <c r="E253" s="154"/>
      <c r="F253" s="154"/>
      <c r="G253" s="154"/>
      <c r="H253" s="154"/>
    </row>
    <row r="254" spans="1:8" x14ac:dyDescent="0.25">
      <c r="A254" s="146" t="s">
        <v>122</v>
      </c>
      <c r="B254" s="146" t="s">
        <v>9</v>
      </c>
      <c r="C254" s="146" t="s">
        <v>10</v>
      </c>
      <c r="D254" s="146" t="s">
        <v>123</v>
      </c>
      <c r="E254" s="146" t="s">
        <v>124</v>
      </c>
      <c r="F254" s="146" t="s">
        <v>125</v>
      </c>
      <c r="G254" s="147" t="s">
        <v>11</v>
      </c>
      <c r="H254" s="148" t="s">
        <v>12</v>
      </c>
    </row>
    <row r="255" spans="1:8" ht="25.5" x14ac:dyDescent="0.25">
      <c r="A255" s="149" t="s">
        <v>0</v>
      </c>
      <c r="B255" s="133" t="s">
        <v>0</v>
      </c>
      <c r="C255" s="134" t="s">
        <v>248</v>
      </c>
      <c r="D255" s="76" t="s">
        <v>1</v>
      </c>
      <c r="E255" s="133" t="s">
        <v>2</v>
      </c>
      <c r="F255" s="76" t="s">
        <v>3</v>
      </c>
      <c r="G255" s="74">
        <v>2782</v>
      </c>
      <c r="H255" s="150">
        <v>3892018</v>
      </c>
    </row>
    <row r="256" spans="1:8" x14ac:dyDescent="0.25">
      <c r="A256" s="149"/>
      <c r="B256" s="133"/>
      <c r="C256" s="134"/>
      <c r="D256" s="76" t="s">
        <v>127</v>
      </c>
      <c r="E256" s="133"/>
      <c r="F256" s="76" t="s">
        <v>3</v>
      </c>
      <c r="G256" s="74">
        <v>838.08</v>
      </c>
      <c r="H256" s="150">
        <v>858445.34400000004</v>
      </c>
    </row>
    <row r="257" spans="1:8" ht="25.5" x14ac:dyDescent="0.25">
      <c r="A257" s="149"/>
      <c r="B257" s="133"/>
      <c r="C257" s="134"/>
      <c r="D257" s="76" t="s">
        <v>234</v>
      </c>
      <c r="E257" s="133"/>
      <c r="F257" s="76" t="s">
        <v>6</v>
      </c>
      <c r="G257" s="74">
        <v>318.83</v>
      </c>
      <c r="H257" s="150">
        <v>696643.54999999993</v>
      </c>
    </row>
    <row r="258" spans="1:8" ht="25.5" x14ac:dyDescent="0.25">
      <c r="A258" s="149"/>
      <c r="B258" s="133"/>
      <c r="C258" s="134"/>
      <c r="D258" s="76" t="s">
        <v>132</v>
      </c>
      <c r="E258" s="133"/>
      <c r="F258" s="76" t="s">
        <v>6</v>
      </c>
      <c r="G258" s="74">
        <v>581.91</v>
      </c>
      <c r="H258" s="150">
        <v>550440.30719999992</v>
      </c>
    </row>
    <row r="259" spans="1:8" ht="25.5" x14ac:dyDescent="0.25">
      <c r="A259" s="149" t="s">
        <v>0</v>
      </c>
      <c r="B259" s="133" t="s">
        <v>0</v>
      </c>
      <c r="C259" s="134" t="s">
        <v>249</v>
      </c>
      <c r="D259" s="76" t="s">
        <v>1</v>
      </c>
      <c r="E259" s="133" t="s">
        <v>2</v>
      </c>
      <c r="F259" s="76" t="s">
        <v>3</v>
      </c>
      <c r="G259" s="74">
        <v>895.5</v>
      </c>
      <c r="H259" s="150">
        <v>1252804.5</v>
      </c>
    </row>
    <row r="260" spans="1:8" x14ac:dyDescent="0.25">
      <c r="A260" s="149"/>
      <c r="B260" s="133"/>
      <c r="C260" s="134"/>
      <c r="D260" s="76" t="s">
        <v>127</v>
      </c>
      <c r="E260" s="133"/>
      <c r="F260" s="76" t="s">
        <v>3</v>
      </c>
      <c r="G260" s="74">
        <v>322.76</v>
      </c>
      <c r="H260" s="150">
        <v>298553</v>
      </c>
    </row>
    <row r="261" spans="1:8" ht="25.5" x14ac:dyDescent="0.25">
      <c r="A261" s="149"/>
      <c r="B261" s="133"/>
      <c r="C261" s="134"/>
      <c r="D261" s="76" t="s">
        <v>234</v>
      </c>
      <c r="E261" s="133"/>
      <c r="F261" s="76" t="s">
        <v>6</v>
      </c>
      <c r="G261" s="74">
        <v>135.30000000000001</v>
      </c>
      <c r="H261" s="150">
        <v>297484.11</v>
      </c>
    </row>
    <row r="262" spans="1:8" ht="25.5" x14ac:dyDescent="0.25">
      <c r="A262" s="149"/>
      <c r="B262" s="133"/>
      <c r="C262" s="134"/>
      <c r="D262" s="76" t="s">
        <v>132</v>
      </c>
      <c r="E262" s="133"/>
      <c r="F262" s="76" t="s">
        <v>6</v>
      </c>
      <c r="G262" s="74">
        <v>284.32</v>
      </c>
      <c r="H262" s="150">
        <v>208122.23999999999</v>
      </c>
    </row>
    <row r="263" spans="1:8" ht="25.5" x14ac:dyDescent="0.25">
      <c r="A263" s="149" t="s">
        <v>0</v>
      </c>
      <c r="B263" s="133" t="s">
        <v>0</v>
      </c>
      <c r="C263" s="134" t="s">
        <v>250</v>
      </c>
      <c r="D263" s="76" t="s">
        <v>1</v>
      </c>
      <c r="E263" s="133" t="s">
        <v>2</v>
      </c>
      <c r="F263" s="76" t="s">
        <v>3</v>
      </c>
      <c r="G263" s="74">
        <v>2009.4</v>
      </c>
      <c r="H263" s="150">
        <v>2811150.6</v>
      </c>
    </row>
    <row r="264" spans="1:8" x14ac:dyDescent="0.25">
      <c r="A264" s="149"/>
      <c r="B264" s="133"/>
      <c r="C264" s="134"/>
      <c r="D264" s="76" t="s">
        <v>127</v>
      </c>
      <c r="E264" s="133"/>
      <c r="F264" s="76" t="s">
        <v>3</v>
      </c>
      <c r="G264" s="74">
        <v>522.41999999999996</v>
      </c>
      <c r="H264" s="150">
        <v>483238.49999999994</v>
      </c>
    </row>
    <row r="265" spans="1:8" ht="25.5" x14ac:dyDescent="0.25">
      <c r="A265" s="149"/>
      <c r="B265" s="133"/>
      <c r="C265" s="134"/>
      <c r="D265" s="76" t="s">
        <v>234</v>
      </c>
      <c r="E265" s="133"/>
      <c r="F265" s="76" t="s">
        <v>6</v>
      </c>
      <c r="G265" s="74">
        <v>218.67</v>
      </c>
      <c r="H265" s="150">
        <v>480514.20480000001</v>
      </c>
    </row>
    <row r="266" spans="1:8" ht="25.5" x14ac:dyDescent="0.25">
      <c r="A266" s="149"/>
      <c r="B266" s="133"/>
      <c r="C266" s="134"/>
      <c r="D266" s="76" t="s">
        <v>132</v>
      </c>
      <c r="E266" s="133"/>
      <c r="F266" s="76" t="s">
        <v>6</v>
      </c>
      <c r="G266" s="74">
        <v>425</v>
      </c>
      <c r="H266" s="150">
        <v>311100</v>
      </c>
    </row>
    <row r="267" spans="1:8" ht="25.5" x14ac:dyDescent="0.25">
      <c r="A267" s="149" t="s">
        <v>0</v>
      </c>
      <c r="B267" s="133" t="s">
        <v>0</v>
      </c>
      <c r="C267" s="134" t="s">
        <v>251</v>
      </c>
      <c r="D267" s="76" t="s">
        <v>133</v>
      </c>
      <c r="E267" s="133" t="s">
        <v>23</v>
      </c>
      <c r="F267" s="76" t="s">
        <v>3</v>
      </c>
      <c r="G267" s="74">
        <v>2240</v>
      </c>
      <c r="H267" s="155">
        <v>504000</v>
      </c>
    </row>
    <row r="268" spans="1:8" x14ac:dyDescent="0.25">
      <c r="A268" s="149"/>
      <c r="B268" s="133"/>
      <c r="C268" s="134"/>
      <c r="D268" s="76" t="s">
        <v>127</v>
      </c>
      <c r="E268" s="133"/>
      <c r="F268" s="76" t="s">
        <v>3</v>
      </c>
      <c r="G268" s="74">
        <v>960</v>
      </c>
      <c r="H268" s="155">
        <v>888000</v>
      </c>
    </row>
    <row r="269" spans="1:8" ht="38.25" x14ac:dyDescent="0.25">
      <c r="A269" s="151" t="s">
        <v>0</v>
      </c>
      <c r="B269" s="76" t="s">
        <v>13</v>
      </c>
      <c r="C269" s="77" t="s">
        <v>252</v>
      </c>
      <c r="D269" s="76" t="s">
        <v>113</v>
      </c>
      <c r="E269" s="76" t="s">
        <v>119</v>
      </c>
      <c r="F269" s="76" t="s">
        <v>14</v>
      </c>
      <c r="G269" s="74">
        <v>1</v>
      </c>
      <c r="H269" s="155">
        <v>385000</v>
      </c>
    </row>
    <row r="270" spans="1:8" ht="25.5" x14ac:dyDescent="0.25">
      <c r="A270" s="151" t="s">
        <v>0</v>
      </c>
      <c r="B270" s="76" t="s">
        <v>15</v>
      </c>
      <c r="C270" s="77" t="s">
        <v>253</v>
      </c>
      <c r="D270" s="76" t="s">
        <v>127</v>
      </c>
      <c r="E270" s="76" t="s">
        <v>119</v>
      </c>
      <c r="F270" s="76" t="s">
        <v>3</v>
      </c>
      <c r="G270" s="74">
        <v>2850</v>
      </c>
      <c r="H270" s="155">
        <v>1738500</v>
      </c>
    </row>
    <row r="271" spans="1:8" ht="25.5" x14ac:dyDescent="0.25">
      <c r="A271" s="151" t="s">
        <v>0</v>
      </c>
      <c r="B271" s="76" t="s">
        <v>15</v>
      </c>
      <c r="C271" s="77" t="s">
        <v>254</v>
      </c>
      <c r="D271" s="76" t="s">
        <v>45</v>
      </c>
      <c r="E271" s="76" t="s">
        <v>119</v>
      </c>
      <c r="F271" s="76" t="s">
        <v>3</v>
      </c>
      <c r="G271" s="74">
        <v>5215</v>
      </c>
      <c r="H271" s="155">
        <v>767647.99999999988</v>
      </c>
    </row>
    <row r="272" spans="1:8" ht="25.5" x14ac:dyDescent="0.25">
      <c r="A272" s="151" t="s">
        <v>0</v>
      </c>
      <c r="B272" s="76" t="s">
        <v>15</v>
      </c>
      <c r="C272" s="77" t="s">
        <v>255</v>
      </c>
      <c r="D272" s="76" t="s">
        <v>133</v>
      </c>
      <c r="E272" s="76" t="s">
        <v>119</v>
      </c>
      <c r="F272" s="76" t="s">
        <v>3</v>
      </c>
      <c r="G272" s="74">
        <v>2775</v>
      </c>
      <c r="H272" s="155">
        <v>624375</v>
      </c>
    </row>
    <row r="273" spans="1:8" ht="25.5" x14ac:dyDescent="0.25">
      <c r="A273" s="151" t="s">
        <v>0</v>
      </c>
      <c r="B273" s="76" t="s">
        <v>15</v>
      </c>
      <c r="C273" s="77" t="s">
        <v>256</v>
      </c>
      <c r="D273" s="76" t="s">
        <v>45</v>
      </c>
      <c r="E273" s="76" t="s">
        <v>119</v>
      </c>
      <c r="F273" s="76" t="s">
        <v>3</v>
      </c>
      <c r="G273" s="74">
        <v>5350</v>
      </c>
      <c r="H273" s="155">
        <v>787519.99999999988</v>
      </c>
    </row>
    <row r="274" spans="1:8" ht="25.5" x14ac:dyDescent="0.25">
      <c r="A274" s="151" t="s">
        <v>0</v>
      </c>
      <c r="B274" s="76" t="s">
        <v>18</v>
      </c>
      <c r="C274" s="77" t="s">
        <v>257</v>
      </c>
      <c r="D274" s="76" t="s">
        <v>133</v>
      </c>
      <c r="E274" s="76" t="s">
        <v>119</v>
      </c>
      <c r="F274" s="76" t="s">
        <v>3</v>
      </c>
      <c r="G274" s="74">
        <v>3180</v>
      </c>
      <c r="H274" s="155">
        <v>715500</v>
      </c>
    </row>
    <row r="275" spans="1:8" ht="25.5" x14ac:dyDescent="0.25">
      <c r="A275" s="151" t="s">
        <v>0</v>
      </c>
      <c r="B275" s="76" t="s">
        <v>19</v>
      </c>
      <c r="C275" s="77" t="s">
        <v>258</v>
      </c>
      <c r="D275" s="76" t="s">
        <v>133</v>
      </c>
      <c r="E275" s="76" t="s">
        <v>119</v>
      </c>
      <c r="F275" s="76" t="s">
        <v>3</v>
      </c>
      <c r="G275" s="74">
        <v>3420</v>
      </c>
      <c r="H275" s="155">
        <v>769500</v>
      </c>
    </row>
    <row r="276" spans="1:8" ht="25.5" x14ac:dyDescent="0.25">
      <c r="A276" s="151" t="s">
        <v>0</v>
      </c>
      <c r="B276" s="76" t="s">
        <v>20</v>
      </c>
      <c r="C276" s="77" t="s">
        <v>259</v>
      </c>
      <c r="D276" s="76" t="s">
        <v>21</v>
      </c>
      <c r="E276" s="76" t="s">
        <v>119</v>
      </c>
      <c r="F276" s="76" t="s">
        <v>14</v>
      </c>
      <c r="G276" s="74">
        <v>1</v>
      </c>
      <c r="H276" s="155">
        <v>685000</v>
      </c>
    </row>
    <row r="277" spans="1:8" ht="25.5" x14ac:dyDescent="0.25">
      <c r="A277" s="151" t="s">
        <v>0</v>
      </c>
      <c r="B277" s="76" t="s">
        <v>22</v>
      </c>
      <c r="C277" s="77" t="s">
        <v>260</v>
      </c>
      <c r="D277" s="76" t="s">
        <v>247</v>
      </c>
      <c r="E277" s="76" t="s">
        <v>119</v>
      </c>
      <c r="F277" s="76" t="s">
        <v>14</v>
      </c>
      <c r="G277" s="74">
        <v>2</v>
      </c>
      <c r="H277" s="155">
        <v>770000</v>
      </c>
    </row>
    <row r="278" spans="1:8" ht="25.5" x14ac:dyDescent="0.25">
      <c r="A278" s="151" t="s">
        <v>0</v>
      </c>
      <c r="B278" s="76" t="s">
        <v>22</v>
      </c>
      <c r="C278" s="77" t="s">
        <v>261</v>
      </c>
      <c r="D278" s="76" t="s">
        <v>133</v>
      </c>
      <c r="E278" s="76" t="s">
        <v>119</v>
      </c>
      <c r="F278" s="76" t="s">
        <v>3</v>
      </c>
      <c r="G278" s="74">
        <v>1800</v>
      </c>
      <c r="H278" s="155">
        <v>369000</v>
      </c>
    </row>
    <row r="279" spans="1:8" x14ac:dyDescent="0.25">
      <c r="A279" s="70"/>
      <c r="B279" s="70"/>
      <c r="C279" s="70"/>
      <c r="D279" s="70"/>
      <c r="E279" s="70"/>
      <c r="F279" s="152" t="s">
        <v>189</v>
      </c>
      <c r="G279" s="152"/>
      <c r="H279" s="153">
        <f>SUM(H255:H278)</f>
        <v>21144557.355999999</v>
      </c>
    </row>
    <row r="281" spans="1:8" x14ac:dyDescent="0.25">
      <c r="A281" s="154" t="s">
        <v>295</v>
      </c>
      <c r="B281" s="154"/>
      <c r="C281" s="154"/>
      <c r="D281" s="154"/>
      <c r="E281" s="154"/>
      <c r="F281" s="154"/>
      <c r="G281" s="154"/>
      <c r="H281" s="154"/>
    </row>
    <row r="282" spans="1:8" x14ac:dyDescent="0.25">
      <c r="A282" s="146" t="s">
        <v>122</v>
      </c>
      <c r="B282" s="146" t="s">
        <v>9</v>
      </c>
      <c r="C282" s="146" t="s">
        <v>10</v>
      </c>
      <c r="D282" s="146" t="s">
        <v>123</v>
      </c>
      <c r="E282" s="146" t="s">
        <v>124</v>
      </c>
      <c r="F282" s="146" t="s">
        <v>125</v>
      </c>
      <c r="G282" s="147" t="s">
        <v>11</v>
      </c>
      <c r="H282" s="148" t="s">
        <v>12</v>
      </c>
    </row>
    <row r="283" spans="1:8" ht="25.5" x14ac:dyDescent="0.25">
      <c r="A283" s="149" t="s">
        <v>67</v>
      </c>
      <c r="B283" s="133" t="s">
        <v>67</v>
      </c>
      <c r="C283" s="134" t="s">
        <v>264</v>
      </c>
      <c r="D283" s="76" t="s">
        <v>1</v>
      </c>
      <c r="E283" s="133" t="s">
        <v>119</v>
      </c>
      <c r="F283" s="76" t="s">
        <v>3</v>
      </c>
      <c r="G283" s="74">
        <v>1519</v>
      </c>
      <c r="H283" s="150">
        <v>1851661</v>
      </c>
    </row>
    <row r="284" spans="1:8" x14ac:dyDescent="0.25">
      <c r="A284" s="149"/>
      <c r="B284" s="133"/>
      <c r="C284" s="134"/>
      <c r="D284" s="76" t="s">
        <v>127</v>
      </c>
      <c r="E284" s="133"/>
      <c r="F284" s="76" t="s">
        <v>3</v>
      </c>
      <c r="G284" s="74">
        <v>651</v>
      </c>
      <c r="H284" s="150">
        <v>480132.02999999997</v>
      </c>
    </row>
    <row r="285" spans="1:8" ht="25.5" x14ac:dyDescent="0.25">
      <c r="A285" s="149"/>
      <c r="B285" s="133"/>
      <c r="C285" s="134"/>
      <c r="D285" s="76" t="s">
        <v>234</v>
      </c>
      <c r="E285" s="133"/>
      <c r="F285" s="76" t="s">
        <v>6</v>
      </c>
      <c r="G285" s="74">
        <v>217</v>
      </c>
      <c r="H285" s="150">
        <v>230671</v>
      </c>
    </row>
    <row r="286" spans="1:8" ht="25.5" x14ac:dyDescent="0.25">
      <c r="A286" s="149"/>
      <c r="B286" s="133"/>
      <c r="C286" s="134"/>
      <c r="D286" s="76" t="s">
        <v>132</v>
      </c>
      <c r="E286" s="133"/>
      <c r="F286" s="76" t="s">
        <v>6</v>
      </c>
      <c r="G286" s="74">
        <v>434</v>
      </c>
      <c r="H286" s="150">
        <v>283705.80000000005</v>
      </c>
    </row>
    <row r="287" spans="1:8" ht="25.5" x14ac:dyDescent="0.25">
      <c r="A287" s="151" t="s">
        <v>67</v>
      </c>
      <c r="B287" s="76" t="s">
        <v>67</v>
      </c>
      <c r="C287" s="77" t="s">
        <v>263</v>
      </c>
      <c r="D287" s="76" t="s">
        <v>262</v>
      </c>
      <c r="E287" s="76" t="s">
        <v>119</v>
      </c>
      <c r="F287" s="76" t="s">
        <v>3</v>
      </c>
      <c r="G287" s="74">
        <v>6375</v>
      </c>
      <c r="H287" s="155">
        <v>1434375</v>
      </c>
    </row>
    <row r="288" spans="1:8" ht="25.5" x14ac:dyDescent="0.25">
      <c r="A288" s="151" t="s">
        <v>67</v>
      </c>
      <c r="B288" s="76" t="s">
        <v>67</v>
      </c>
      <c r="C288" s="77" t="s">
        <v>265</v>
      </c>
      <c r="D288" s="76" t="s">
        <v>234</v>
      </c>
      <c r="E288" s="76" t="s">
        <v>23</v>
      </c>
      <c r="F288" s="76" t="s">
        <v>6</v>
      </c>
      <c r="G288" s="74">
        <v>259</v>
      </c>
      <c r="H288" s="155">
        <v>321160</v>
      </c>
    </row>
    <row r="289" spans="1:8" ht="25.5" x14ac:dyDescent="0.25">
      <c r="A289" s="151" t="s">
        <v>67</v>
      </c>
      <c r="B289" s="76" t="s">
        <v>67</v>
      </c>
      <c r="C289" s="77" t="s">
        <v>266</v>
      </c>
      <c r="D289" s="76" t="s">
        <v>71</v>
      </c>
      <c r="E289" s="76" t="s">
        <v>119</v>
      </c>
      <c r="F289" s="76" t="s">
        <v>14</v>
      </c>
      <c r="G289" s="74">
        <v>23</v>
      </c>
      <c r="H289" s="155">
        <v>276000</v>
      </c>
    </row>
    <row r="290" spans="1:8" ht="25.5" x14ac:dyDescent="0.25">
      <c r="A290" s="149" t="s">
        <v>67</v>
      </c>
      <c r="B290" s="133" t="s">
        <v>67</v>
      </c>
      <c r="C290" s="134" t="s">
        <v>268</v>
      </c>
      <c r="D290" s="76" t="s">
        <v>1</v>
      </c>
      <c r="E290" s="133" t="s">
        <v>2</v>
      </c>
      <c r="F290" s="76" t="s">
        <v>3</v>
      </c>
      <c r="G290" s="74">
        <v>507.75</v>
      </c>
      <c r="H290" s="155">
        <v>710342.25</v>
      </c>
    </row>
    <row r="291" spans="1:8" x14ac:dyDescent="0.25">
      <c r="A291" s="149"/>
      <c r="B291" s="133"/>
      <c r="C291" s="134"/>
      <c r="D291" s="76" t="s">
        <v>127</v>
      </c>
      <c r="E291" s="133"/>
      <c r="F291" s="76" t="s">
        <v>3</v>
      </c>
      <c r="G291" s="74">
        <v>141.1</v>
      </c>
      <c r="H291" s="155">
        <v>130517.5</v>
      </c>
    </row>
    <row r="292" spans="1:8" ht="25.5" x14ac:dyDescent="0.25">
      <c r="A292" s="149"/>
      <c r="B292" s="133"/>
      <c r="C292" s="134"/>
      <c r="D292" s="76" t="s">
        <v>234</v>
      </c>
      <c r="E292" s="133"/>
      <c r="F292" s="76" t="s">
        <v>6</v>
      </c>
      <c r="G292" s="74">
        <v>72.55</v>
      </c>
      <c r="H292" s="155">
        <v>158521.75</v>
      </c>
    </row>
    <row r="293" spans="1:8" ht="25.5" x14ac:dyDescent="0.25">
      <c r="A293" s="149"/>
      <c r="B293" s="133"/>
      <c r="C293" s="134"/>
      <c r="D293" s="76" t="s">
        <v>132</v>
      </c>
      <c r="E293" s="133"/>
      <c r="F293" s="76" t="s">
        <v>6</v>
      </c>
      <c r="G293" s="74">
        <v>145.1</v>
      </c>
      <c r="H293" s="155">
        <v>116017.607</v>
      </c>
    </row>
    <row r="294" spans="1:8" ht="25.5" x14ac:dyDescent="0.25">
      <c r="A294" s="149" t="s">
        <v>67</v>
      </c>
      <c r="B294" s="133" t="s">
        <v>67</v>
      </c>
      <c r="C294" s="134" t="s">
        <v>269</v>
      </c>
      <c r="D294" s="76" t="s">
        <v>1</v>
      </c>
      <c r="E294" s="133" t="s">
        <v>2</v>
      </c>
      <c r="F294" s="76" t="s">
        <v>3</v>
      </c>
      <c r="G294" s="74">
        <v>485.1</v>
      </c>
      <c r="H294" s="155">
        <v>623353.5</v>
      </c>
    </row>
    <row r="295" spans="1:8" x14ac:dyDescent="0.25">
      <c r="A295" s="149"/>
      <c r="B295" s="133"/>
      <c r="C295" s="134"/>
      <c r="D295" s="76" t="s">
        <v>127</v>
      </c>
      <c r="E295" s="133"/>
      <c r="F295" s="76" t="s">
        <v>3</v>
      </c>
      <c r="G295" s="74">
        <v>203.85</v>
      </c>
      <c r="H295" s="155">
        <v>160022.25</v>
      </c>
    </row>
    <row r="296" spans="1:8" ht="25.5" x14ac:dyDescent="0.25">
      <c r="A296" s="149"/>
      <c r="B296" s="133"/>
      <c r="C296" s="134"/>
      <c r="D296" s="76" t="s">
        <v>234</v>
      </c>
      <c r="E296" s="133"/>
      <c r="F296" s="76" t="s">
        <v>6</v>
      </c>
      <c r="G296" s="74">
        <v>79.42</v>
      </c>
      <c r="H296" s="155">
        <v>133569.35019999999</v>
      </c>
    </row>
    <row r="297" spans="1:8" ht="25.5" x14ac:dyDescent="0.25">
      <c r="A297" s="149"/>
      <c r="B297" s="133"/>
      <c r="C297" s="134"/>
      <c r="D297" s="76" t="s">
        <v>132</v>
      </c>
      <c r="E297" s="133"/>
      <c r="F297" s="76" t="s">
        <v>6</v>
      </c>
      <c r="G297" s="74">
        <v>151</v>
      </c>
      <c r="H297" s="155">
        <v>110532</v>
      </c>
    </row>
    <row r="298" spans="1:8" ht="25.5" x14ac:dyDescent="0.25">
      <c r="A298" s="151" t="s">
        <v>67</v>
      </c>
      <c r="B298" s="76" t="s">
        <v>70</v>
      </c>
      <c r="C298" s="77" t="s">
        <v>267</v>
      </c>
      <c r="D298" s="76" t="s">
        <v>262</v>
      </c>
      <c r="E298" s="76" t="s">
        <v>23</v>
      </c>
      <c r="F298" s="76" t="s">
        <v>3</v>
      </c>
      <c r="G298" s="74">
        <v>12460</v>
      </c>
      <c r="H298" s="155">
        <v>2803500</v>
      </c>
    </row>
    <row r="299" spans="1:8" ht="25.5" x14ac:dyDescent="0.25">
      <c r="A299" s="151" t="s">
        <v>67</v>
      </c>
      <c r="B299" s="76" t="s">
        <v>69</v>
      </c>
      <c r="C299" s="77" t="s">
        <v>270</v>
      </c>
      <c r="D299" s="76" t="s">
        <v>262</v>
      </c>
      <c r="E299" s="76" t="s">
        <v>119</v>
      </c>
      <c r="F299" s="76" t="s">
        <v>3</v>
      </c>
      <c r="G299" s="74">
        <v>1530</v>
      </c>
      <c r="H299" s="155">
        <v>344250</v>
      </c>
    </row>
    <row r="300" spans="1:8" ht="25.5" x14ac:dyDescent="0.25">
      <c r="A300" s="151" t="s">
        <v>67</v>
      </c>
      <c r="B300" s="76" t="s">
        <v>68</v>
      </c>
      <c r="C300" s="77" t="s">
        <v>271</v>
      </c>
      <c r="D300" s="76" t="s">
        <v>192</v>
      </c>
      <c r="E300" s="76" t="s">
        <v>119</v>
      </c>
      <c r="F300" s="76" t="s">
        <v>3</v>
      </c>
      <c r="G300" s="74">
        <v>1</v>
      </c>
      <c r="H300" s="155">
        <v>392000</v>
      </c>
    </row>
    <row r="301" spans="1:8" x14ac:dyDescent="0.25">
      <c r="A301" s="70"/>
      <c r="B301" s="70"/>
      <c r="C301" s="70"/>
      <c r="D301" s="70"/>
      <c r="E301" s="70"/>
      <c r="F301" s="152" t="s">
        <v>189</v>
      </c>
      <c r="G301" s="152"/>
      <c r="H301" s="153">
        <f>SUM(H283:H300)</f>
        <v>10560331.0372</v>
      </c>
    </row>
    <row r="303" spans="1:8" x14ac:dyDescent="0.25">
      <c r="A303" s="154" t="s">
        <v>296</v>
      </c>
      <c r="B303" s="154"/>
      <c r="C303" s="154"/>
      <c r="D303" s="154"/>
      <c r="E303" s="154"/>
      <c r="F303" s="154"/>
      <c r="G303" s="154"/>
      <c r="H303" s="154"/>
    </row>
    <row r="304" spans="1:8" x14ac:dyDescent="0.25">
      <c r="A304" s="146" t="s">
        <v>122</v>
      </c>
      <c r="B304" s="146" t="s">
        <v>9</v>
      </c>
      <c r="C304" s="146" t="s">
        <v>10</v>
      </c>
      <c r="D304" s="146" t="s">
        <v>123</v>
      </c>
      <c r="E304" s="146" t="s">
        <v>124</v>
      </c>
      <c r="F304" s="146" t="s">
        <v>125</v>
      </c>
      <c r="G304" s="147" t="s">
        <v>11</v>
      </c>
      <c r="H304" s="148" t="s">
        <v>12</v>
      </c>
    </row>
    <row r="305" spans="1:8" ht="25.5" x14ac:dyDescent="0.25">
      <c r="A305" s="149" t="s">
        <v>24</v>
      </c>
      <c r="B305" s="133" t="s">
        <v>24</v>
      </c>
      <c r="C305" s="134" t="s">
        <v>272</v>
      </c>
      <c r="D305" s="76" t="s">
        <v>1</v>
      </c>
      <c r="E305" s="133" t="s">
        <v>2</v>
      </c>
      <c r="F305" s="76" t="s">
        <v>3</v>
      </c>
      <c r="G305" s="74">
        <v>2018.6</v>
      </c>
      <c r="H305" s="150">
        <v>2924020.8254</v>
      </c>
    </row>
    <row r="306" spans="1:8" x14ac:dyDescent="0.25">
      <c r="A306" s="149"/>
      <c r="B306" s="133"/>
      <c r="C306" s="134"/>
      <c r="D306" s="76" t="s">
        <v>127</v>
      </c>
      <c r="E306" s="133"/>
      <c r="F306" s="76" t="s">
        <v>3</v>
      </c>
      <c r="G306" s="74">
        <v>665.11</v>
      </c>
      <c r="H306" s="150">
        <v>700227.80799999996</v>
      </c>
    </row>
    <row r="307" spans="1:8" ht="25.5" x14ac:dyDescent="0.25">
      <c r="A307" s="149"/>
      <c r="B307" s="133"/>
      <c r="C307" s="134"/>
      <c r="D307" s="76" t="s">
        <v>234</v>
      </c>
      <c r="E307" s="133"/>
      <c r="F307" s="76" t="s">
        <v>6</v>
      </c>
      <c r="G307" s="74">
        <v>351.59</v>
      </c>
      <c r="H307" s="150">
        <v>855225.09549999982</v>
      </c>
    </row>
    <row r="308" spans="1:8" ht="25.5" x14ac:dyDescent="0.25">
      <c r="A308" s="149"/>
      <c r="B308" s="133"/>
      <c r="C308" s="134"/>
      <c r="D308" s="76" t="s">
        <v>132</v>
      </c>
      <c r="E308" s="133"/>
      <c r="F308" s="76" t="s">
        <v>6</v>
      </c>
      <c r="G308" s="74">
        <v>601.20000000000005</v>
      </c>
      <c r="H308" s="150">
        <v>568536.804</v>
      </c>
    </row>
    <row r="309" spans="1:8" ht="25.5" x14ac:dyDescent="0.25">
      <c r="A309" s="149" t="s">
        <v>24</v>
      </c>
      <c r="B309" s="133" t="s">
        <v>24</v>
      </c>
      <c r="C309" s="134" t="s">
        <v>273</v>
      </c>
      <c r="D309" s="76" t="s">
        <v>25</v>
      </c>
      <c r="E309" s="133" t="s">
        <v>2</v>
      </c>
      <c r="F309" s="76" t="s">
        <v>3</v>
      </c>
      <c r="G309" s="74">
        <v>298.92</v>
      </c>
      <c r="H309" s="150">
        <v>384112.2</v>
      </c>
    </row>
    <row r="310" spans="1:8" x14ac:dyDescent="0.25">
      <c r="A310" s="149"/>
      <c r="B310" s="133"/>
      <c r="C310" s="134"/>
      <c r="D310" s="76" t="s">
        <v>127</v>
      </c>
      <c r="E310" s="133"/>
      <c r="F310" s="76" t="s">
        <v>3</v>
      </c>
      <c r="G310" s="74">
        <v>110.06</v>
      </c>
      <c r="H310" s="150">
        <v>97492.248599999992</v>
      </c>
    </row>
    <row r="311" spans="1:8" ht="25.5" x14ac:dyDescent="0.25">
      <c r="A311" s="149"/>
      <c r="B311" s="133"/>
      <c r="C311" s="134"/>
      <c r="D311" s="76" t="s">
        <v>234</v>
      </c>
      <c r="E311" s="133"/>
      <c r="F311" s="76" t="s">
        <v>6</v>
      </c>
      <c r="G311" s="74">
        <v>69.06</v>
      </c>
      <c r="H311" s="150">
        <v>150896.1</v>
      </c>
    </row>
    <row r="312" spans="1:8" ht="25.5" x14ac:dyDescent="0.25">
      <c r="A312" s="149"/>
      <c r="B312" s="133"/>
      <c r="C312" s="134"/>
      <c r="D312" s="76" t="s">
        <v>132</v>
      </c>
      <c r="E312" s="133"/>
      <c r="F312" s="76" t="s">
        <v>6</v>
      </c>
      <c r="G312" s="74">
        <v>58.11</v>
      </c>
      <c r="H312" s="150">
        <v>46662.33</v>
      </c>
    </row>
    <row r="313" spans="1:8" ht="25.5" x14ac:dyDescent="0.25">
      <c r="A313" s="149" t="s">
        <v>24</v>
      </c>
      <c r="B313" s="133" t="s">
        <v>24</v>
      </c>
      <c r="C313" s="134" t="s">
        <v>275</v>
      </c>
      <c r="D313" s="76" t="s">
        <v>25</v>
      </c>
      <c r="E313" s="133" t="s">
        <v>2</v>
      </c>
      <c r="F313" s="76" t="s">
        <v>3</v>
      </c>
      <c r="G313" s="74">
        <v>307.44</v>
      </c>
      <c r="H313" s="150">
        <v>395060.4</v>
      </c>
    </row>
    <row r="314" spans="1:8" x14ac:dyDescent="0.25">
      <c r="A314" s="149"/>
      <c r="B314" s="133"/>
      <c r="C314" s="134"/>
      <c r="D314" s="76" t="s">
        <v>127</v>
      </c>
      <c r="E314" s="133"/>
      <c r="F314" s="76" t="s">
        <v>3</v>
      </c>
      <c r="G314" s="74">
        <v>98.06</v>
      </c>
      <c r="H314" s="150">
        <v>76977.100000000006</v>
      </c>
    </row>
    <row r="315" spans="1:8" ht="25.5" x14ac:dyDescent="0.25">
      <c r="A315" s="149"/>
      <c r="B315" s="133"/>
      <c r="C315" s="134"/>
      <c r="D315" s="76" t="s">
        <v>234</v>
      </c>
      <c r="E315" s="133"/>
      <c r="F315" s="76" t="s">
        <v>6</v>
      </c>
      <c r="G315" s="74">
        <v>39.67</v>
      </c>
      <c r="H315" s="150">
        <v>35722.834999999999</v>
      </c>
    </row>
    <row r="316" spans="1:8" ht="25.5" x14ac:dyDescent="0.25">
      <c r="A316" s="149"/>
      <c r="B316" s="133"/>
      <c r="C316" s="134"/>
      <c r="D316" s="76" t="s">
        <v>132</v>
      </c>
      <c r="E316" s="133"/>
      <c r="F316" s="76" t="s">
        <v>6</v>
      </c>
      <c r="G316" s="74">
        <v>39.67</v>
      </c>
      <c r="H316" s="150">
        <v>29038.440000000002</v>
      </c>
    </row>
    <row r="317" spans="1:8" ht="25.5" x14ac:dyDescent="0.25">
      <c r="A317" s="149" t="s">
        <v>24</v>
      </c>
      <c r="B317" s="133" t="s">
        <v>24</v>
      </c>
      <c r="C317" s="134" t="s">
        <v>274</v>
      </c>
      <c r="D317" s="76" t="s">
        <v>132</v>
      </c>
      <c r="E317" s="133" t="s">
        <v>2</v>
      </c>
      <c r="F317" s="76" t="s">
        <v>6</v>
      </c>
      <c r="G317" s="74">
        <v>454.18</v>
      </c>
      <c r="H317" s="150">
        <v>635397.82000000007</v>
      </c>
    </row>
    <row r="318" spans="1:8" ht="25.5" x14ac:dyDescent="0.25">
      <c r="A318" s="149"/>
      <c r="B318" s="133"/>
      <c r="C318" s="134"/>
      <c r="D318" s="76" t="s">
        <v>132</v>
      </c>
      <c r="E318" s="133"/>
      <c r="F318" s="76" t="s">
        <v>6</v>
      </c>
      <c r="G318" s="74">
        <v>159.5</v>
      </c>
      <c r="H318" s="150">
        <v>147537.5</v>
      </c>
    </row>
    <row r="319" spans="1:8" ht="25.5" x14ac:dyDescent="0.25">
      <c r="A319" s="149"/>
      <c r="B319" s="133"/>
      <c r="C319" s="134"/>
      <c r="D319" s="76" t="s">
        <v>132</v>
      </c>
      <c r="E319" s="133"/>
      <c r="F319" s="76" t="s">
        <v>6</v>
      </c>
      <c r="G319" s="74">
        <v>73.3</v>
      </c>
      <c r="H319" s="150">
        <v>110565.72</v>
      </c>
    </row>
    <row r="320" spans="1:8" ht="25.5" x14ac:dyDescent="0.25">
      <c r="A320" s="149"/>
      <c r="B320" s="133"/>
      <c r="C320" s="134"/>
      <c r="D320" s="76" t="s">
        <v>132</v>
      </c>
      <c r="E320" s="133"/>
      <c r="F320" s="76" t="s">
        <v>6</v>
      </c>
      <c r="G320" s="74">
        <v>91.61</v>
      </c>
      <c r="H320" s="150">
        <v>73562.83</v>
      </c>
    </row>
    <row r="321" spans="1:8" ht="25.5" x14ac:dyDescent="0.25">
      <c r="A321" s="151" t="s">
        <v>24</v>
      </c>
      <c r="B321" s="76" t="s">
        <v>26</v>
      </c>
      <c r="C321" s="77" t="s">
        <v>282</v>
      </c>
      <c r="D321" s="76" t="s">
        <v>133</v>
      </c>
      <c r="E321" s="76" t="s">
        <v>23</v>
      </c>
      <c r="F321" s="76" t="s">
        <v>3</v>
      </c>
      <c r="G321" s="74">
        <v>798</v>
      </c>
      <c r="H321" s="155">
        <v>179550</v>
      </c>
    </row>
    <row r="322" spans="1:8" ht="25.5" x14ac:dyDescent="0.25">
      <c r="A322" s="149" t="s">
        <v>24</v>
      </c>
      <c r="B322" s="133" t="s">
        <v>27</v>
      </c>
      <c r="C322" s="77" t="s">
        <v>283</v>
      </c>
      <c r="D322" s="76" t="s">
        <v>133</v>
      </c>
      <c r="E322" s="133" t="s">
        <v>23</v>
      </c>
      <c r="F322" s="76" t="s">
        <v>3</v>
      </c>
      <c r="G322" s="74">
        <v>918</v>
      </c>
      <c r="H322" s="155">
        <v>206550</v>
      </c>
    </row>
    <row r="323" spans="1:8" ht="25.5" x14ac:dyDescent="0.25">
      <c r="A323" s="149"/>
      <c r="B323" s="133"/>
      <c r="C323" s="77" t="s">
        <v>284</v>
      </c>
      <c r="D323" s="76" t="s">
        <v>133</v>
      </c>
      <c r="E323" s="133"/>
      <c r="F323" s="76" t="s">
        <v>3</v>
      </c>
      <c r="G323" s="74">
        <v>1920</v>
      </c>
      <c r="H323" s="155">
        <v>432000</v>
      </c>
    </row>
    <row r="324" spans="1:8" ht="25.5" x14ac:dyDescent="0.25">
      <c r="A324" s="149" t="s">
        <v>24</v>
      </c>
      <c r="B324" s="133" t="s">
        <v>28</v>
      </c>
      <c r="C324" s="77" t="s">
        <v>285</v>
      </c>
      <c r="D324" s="76" t="s">
        <v>129</v>
      </c>
      <c r="E324" s="133" t="s">
        <v>119</v>
      </c>
      <c r="F324" s="76" t="s">
        <v>3</v>
      </c>
      <c r="G324" s="74">
        <v>1</v>
      </c>
      <c r="H324" s="155">
        <v>304000</v>
      </c>
    </row>
    <row r="325" spans="1:8" ht="25.5" x14ac:dyDescent="0.25">
      <c r="A325" s="149"/>
      <c r="B325" s="133"/>
      <c r="C325" s="77" t="s">
        <v>286</v>
      </c>
      <c r="D325" s="76" t="s">
        <v>129</v>
      </c>
      <c r="E325" s="133"/>
      <c r="F325" s="76" t="s">
        <v>3</v>
      </c>
      <c r="G325" s="74">
        <v>1</v>
      </c>
      <c r="H325" s="155">
        <v>114000</v>
      </c>
    </row>
    <row r="326" spans="1:8" ht="25.5" x14ac:dyDescent="0.25">
      <c r="A326" s="149" t="s">
        <v>24</v>
      </c>
      <c r="B326" s="133" t="s">
        <v>31</v>
      </c>
      <c r="C326" s="77" t="s">
        <v>32</v>
      </c>
      <c r="D326" s="76" t="s">
        <v>192</v>
      </c>
      <c r="E326" s="133" t="s">
        <v>119</v>
      </c>
      <c r="F326" s="76" t="s">
        <v>14</v>
      </c>
      <c r="G326" s="74">
        <v>1</v>
      </c>
      <c r="H326" s="155">
        <v>185000</v>
      </c>
    </row>
    <row r="327" spans="1:8" ht="25.5" x14ac:dyDescent="0.25">
      <c r="A327" s="149"/>
      <c r="B327" s="133"/>
      <c r="C327" s="77" t="s">
        <v>281</v>
      </c>
      <c r="D327" s="76" t="s">
        <v>127</v>
      </c>
      <c r="E327" s="133"/>
      <c r="F327" s="76" t="s">
        <v>3</v>
      </c>
      <c r="G327" s="74">
        <v>232</v>
      </c>
      <c r="H327" s="155">
        <v>141520</v>
      </c>
    </row>
    <row r="328" spans="1:8" ht="25.5" x14ac:dyDescent="0.25">
      <c r="A328" s="149" t="s">
        <v>24</v>
      </c>
      <c r="B328" s="133" t="s">
        <v>33</v>
      </c>
      <c r="C328" s="77" t="s">
        <v>34</v>
      </c>
      <c r="D328" s="76" t="s">
        <v>21</v>
      </c>
      <c r="E328" s="76" t="s">
        <v>119</v>
      </c>
      <c r="F328" s="76" t="s">
        <v>14</v>
      </c>
      <c r="G328" s="74">
        <v>1</v>
      </c>
      <c r="H328" s="155">
        <v>1500000</v>
      </c>
    </row>
    <row r="329" spans="1:8" ht="25.5" x14ac:dyDescent="0.25">
      <c r="A329" s="149"/>
      <c r="B329" s="133"/>
      <c r="C329" s="77" t="s">
        <v>35</v>
      </c>
      <c r="D329" s="76" t="s">
        <v>133</v>
      </c>
      <c r="E329" s="76" t="s">
        <v>23</v>
      </c>
      <c r="F329" s="76" t="s">
        <v>3</v>
      </c>
      <c r="G329" s="74">
        <v>1077</v>
      </c>
      <c r="H329" s="155">
        <v>242325</v>
      </c>
    </row>
    <row r="330" spans="1:8" ht="25.5" x14ac:dyDescent="0.25">
      <c r="A330" s="149" t="s">
        <v>24</v>
      </c>
      <c r="B330" s="133" t="s">
        <v>36</v>
      </c>
      <c r="C330" s="77" t="s">
        <v>280</v>
      </c>
      <c r="D330" s="76" t="s">
        <v>133</v>
      </c>
      <c r="E330" s="76" t="s">
        <v>23</v>
      </c>
      <c r="F330" s="76" t="s">
        <v>3</v>
      </c>
      <c r="G330" s="74">
        <v>960</v>
      </c>
      <c r="H330" s="155">
        <v>216000</v>
      </c>
    </row>
    <row r="331" spans="1:8" ht="25.5" x14ac:dyDescent="0.25">
      <c r="A331" s="149"/>
      <c r="B331" s="133"/>
      <c r="C331" s="77" t="s">
        <v>279</v>
      </c>
      <c r="D331" s="76" t="s">
        <v>45</v>
      </c>
      <c r="E331" s="133" t="s">
        <v>119</v>
      </c>
      <c r="F331" s="76" t="s">
        <v>3</v>
      </c>
      <c r="G331" s="75">
        <v>15334.18</v>
      </c>
      <c r="H331" s="150">
        <v>1715741.4002</v>
      </c>
    </row>
    <row r="332" spans="1:8" ht="25.5" x14ac:dyDescent="0.25">
      <c r="A332" s="149"/>
      <c r="B332" s="133"/>
      <c r="C332" s="77" t="s">
        <v>278</v>
      </c>
      <c r="D332" s="76" t="s">
        <v>133</v>
      </c>
      <c r="E332" s="133"/>
      <c r="F332" s="76" t="s">
        <v>3</v>
      </c>
      <c r="G332" s="75">
        <v>1256</v>
      </c>
      <c r="H332" s="150">
        <v>300460.32</v>
      </c>
    </row>
    <row r="333" spans="1:8" ht="25.5" x14ac:dyDescent="0.25">
      <c r="A333" s="149" t="s">
        <v>24</v>
      </c>
      <c r="B333" s="133" t="s">
        <v>29</v>
      </c>
      <c r="C333" s="77" t="s">
        <v>102</v>
      </c>
      <c r="D333" s="76" t="s">
        <v>45</v>
      </c>
      <c r="E333" s="133" t="s">
        <v>119</v>
      </c>
      <c r="F333" s="76" t="s">
        <v>3</v>
      </c>
      <c r="G333" s="75">
        <v>3095</v>
      </c>
      <c r="H333" s="150">
        <v>455583.99999999994</v>
      </c>
    </row>
    <row r="334" spans="1:8" ht="25.5" x14ac:dyDescent="0.25">
      <c r="A334" s="149"/>
      <c r="B334" s="133"/>
      <c r="C334" s="77" t="s">
        <v>277</v>
      </c>
      <c r="D334" s="76" t="s">
        <v>133</v>
      </c>
      <c r="E334" s="133"/>
      <c r="F334" s="76" t="s">
        <v>3</v>
      </c>
      <c r="G334" s="75">
        <v>1238</v>
      </c>
      <c r="H334" s="150">
        <v>218135.59999999998</v>
      </c>
    </row>
    <row r="335" spans="1:8" ht="25.5" x14ac:dyDescent="0.25">
      <c r="A335" s="151" t="s">
        <v>24</v>
      </c>
      <c r="B335" s="76" t="s">
        <v>37</v>
      </c>
      <c r="C335" s="77" t="s">
        <v>276</v>
      </c>
      <c r="D335" s="76" t="s">
        <v>133</v>
      </c>
      <c r="E335" s="76" t="s">
        <v>23</v>
      </c>
      <c r="F335" s="76" t="s">
        <v>3</v>
      </c>
      <c r="G335" s="74">
        <v>4260</v>
      </c>
      <c r="H335" s="155">
        <v>958500</v>
      </c>
    </row>
    <row r="336" spans="1:8" x14ac:dyDescent="0.25">
      <c r="A336" s="70"/>
      <c r="B336" s="70"/>
      <c r="C336" s="71"/>
      <c r="D336" s="70"/>
      <c r="E336" s="70"/>
      <c r="F336" s="152" t="s">
        <v>189</v>
      </c>
      <c r="G336" s="152"/>
      <c r="H336" s="153">
        <f>SUM(H305:H335)</f>
        <v>14400402.376699999</v>
      </c>
    </row>
  </sheetData>
  <mergeCells count="268">
    <mergeCell ref="A328:A329"/>
    <mergeCell ref="B328:B329"/>
    <mergeCell ref="A330:A332"/>
    <mergeCell ref="B330:B332"/>
    <mergeCell ref="E331:E332"/>
    <mergeCell ref="A333:A334"/>
    <mergeCell ref="B333:B334"/>
    <mergeCell ref="E333:E334"/>
    <mergeCell ref="F336:G336"/>
    <mergeCell ref="A322:A323"/>
    <mergeCell ref="B322:B323"/>
    <mergeCell ref="E322:E323"/>
    <mergeCell ref="A324:A325"/>
    <mergeCell ref="B324:B325"/>
    <mergeCell ref="E324:E325"/>
    <mergeCell ref="A326:A327"/>
    <mergeCell ref="B326:B327"/>
    <mergeCell ref="E326:E327"/>
    <mergeCell ref="A309:A312"/>
    <mergeCell ref="B309:B312"/>
    <mergeCell ref="C309:C312"/>
    <mergeCell ref="E309:E312"/>
    <mergeCell ref="A313:A316"/>
    <mergeCell ref="B313:B316"/>
    <mergeCell ref="C313:C316"/>
    <mergeCell ref="E313:E316"/>
    <mergeCell ref="A317:A320"/>
    <mergeCell ref="B317:B320"/>
    <mergeCell ref="C317:C320"/>
    <mergeCell ref="E317:E320"/>
    <mergeCell ref="A294:A297"/>
    <mergeCell ref="B294:B297"/>
    <mergeCell ref="C294:C297"/>
    <mergeCell ref="E294:E297"/>
    <mergeCell ref="F301:G301"/>
    <mergeCell ref="A281:H281"/>
    <mergeCell ref="A305:A308"/>
    <mergeCell ref="B305:B308"/>
    <mergeCell ref="C305:C308"/>
    <mergeCell ref="E305:E308"/>
    <mergeCell ref="A303:H303"/>
    <mergeCell ref="F279:G279"/>
    <mergeCell ref="A253:H253"/>
    <mergeCell ref="A283:A286"/>
    <mergeCell ref="B283:B286"/>
    <mergeCell ref="C283:C286"/>
    <mergeCell ref="E283:E286"/>
    <mergeCell ref="A290:A293"/>
    <mergeCell ref="B290:B293"/>
    <mergeCell ref="C290:C293"/>
    <mergeCell ref="E290:E293"/>
    <mergeCell ref="A259:A262"/>
    <mergeCell ref="B259:B262"/>
    <mergeCell ref="C259:C262"/>
    <mergeCell ref="E259:E262"/>
    <mergeCell ref="A263:A266"/>
    <mergeCell ref="B263:B266"/>
    <mergeCell ref="C263:C266"/>
    <mergeCell ref="E263:E266"/>
    <mergeCell ref="A267:A268"/>
    <mergeCell ref="B267:B268"/>
    <mergeCell ref="C267:C268"/>
    <mergeCell ref="E267:E268"/>
    <mergeCell ref="A235:A238"/>
    <mergeCell ref="B235:B238"/>
    <mergeCell ref="C235:C238"/>
    <mergeCell ref="E235:E238"/>
    <mergeCell ref="F251:G251"/>
    <mergeCell ref="A221:H221"/>
    <mergeCell ref="A255:A258"/>
    <mergeCell ref="B255:B258"/>
    <mergeCell ref="C255:C258"/>
    <mergeCell ref="E255:E258"/>
    <mergeCell ref="A223:A226"/>
    <mergeCell ref="B223:B226"/>
    <mergeCell ref="C223:C226"/>
    <mergeCell ref="E223:E226"/>
    <mergeCell ref="A227:A230"/>
    <mergeCell ref="B227:B230"/>
    <mergeCell ref="C227:C230"/>
    <mergeCell ref="E227:E230"/>
    <mergeCell ref="A231:A234"/>
    <mergeCell ref="B231:B234"/>
    <mergeCell ref="C231:C234"/>
    <mergeCell ref="E231:E234"/>
    <mergeCell ref="A212:A215"/>
    <mergeCell ref="B212:B215"/>
    <mergeCell ref="C212:C214"/>
    <mergeCell ref="A216:A218"/>
    <mergeCell ref="B216:B218"/>
    <mergeCell ref="C217:C218"/>
    <mergeCell ref="E217:E218"/>
    <mergeCell ref="F219:G219"/>
    <mergeCell ref="A171:H171"/>
    <mergeCell ref="A200:A205"/>
    <mergeCell ref="B200:B205"/>
    <mergeCell ref="E200:E201"/>
    <mergeCell ref="C202:C204"/>
    <mergeCell ref="E202:E204"/>
    <mergeCell ref="A206:A211"/>
    <mergeCell ref="B206:B211"/>
    <mergeCell ref="C207:C208"/>
    <mergeCell ref="E207:E208"/>
    <mergeCell ref="C209:C210"/>
    <mergeCell ref="A187:A190"/>
    <mergeCell ref="B187:B190"/>
    <mergeCell ref="E187:E188"/>
    <mergeCell ref="A191:A193"/>
    <mergeCell ref="B191:B193"/>
    <mergeCell ref="E192:E193"/>
    <mergeCell ref="A194:A199"/>
    <mergeCell ref="B194:B199"/>
    <mergeCell ref="C194:C196"/>
    <mergeCell ref="E194:E196"/>
    <mergeCell ref="C197:C199"/>
    <mergeCell ref="E197:E199"/>
    <mergeCell ref="F169:G169"/>
    <mergeCell ref="A127:H127"/>
    <mergeCell ref="A173:A186"/>
    <mergeCell ref="B173:B186"/>
    <mergeCell ref="D173:D174"/>
    <mergeCell ref="E173:E174"/>
    <mergeCell ref="D175:D176"/>
    <mergeCell ref="E175:E176"/>
    <mergeCell ref="C177:C180"/>
    <mergeCell ref="E177:E180"/>
    <mergeCell ref="C181:C184"/>
    <mergeCell ref="E181:E184"/>
    <mergeCell ref="A152:A155"/>
    <mergeCell ref="B152:B155"/>
    <mergeCell ref="C152:C155"/>
    <mergeCell ref="E152:E155"/>
    <mergeCell ref="A156:A159"/>
    <mergeCell ref="B156:B159"/>
    <mergeCell ref="C156:C159"/>
    <mergeCell ref="E156:E159"/>
    <mergeCell ref="A160:A161"/>
    <mergeCell ref="B160:B161"/>
    <mergeCell ref="A133:A136"/>
    <mergeCell ref="B133:B136"/>
    <mergeCell ref="C133:C136"/>
    <mergeCell ref="E133:E136"/>
    <mergeCell ref="A144:A147"/>
    <mergeCell ref="B144:B147"/>
    <mergeCell ref="C144:C147"/>
    <mergeCell ref="E144:E147"/>
    <mergeCell ref="A148:A151"/>
    <mergeCell ref="B148:B151"/>
    <mergeCell ref="C148:C151"/>
    <mergeCell ref="E148:E151"/>
    <mergeCell ref="E58:E61"/>
    <mergeCell ref="E62:E65"/>
    <mergeCell ref="E66:E69"/>
    <mergeCell ref="E70:E73"/>
    <mergeCell ref="A1:H1"/>
    <mergeCell ref="A129:A132"/>
    <mergeCell ref="B129:B132"/>
    <mergeCell ref="C129:C132"/>
    <mergeCell ref="E129:E132"/>
    <mergeCell ref="E83:E86"/>
    <mergeCell ref="C83:C86"/>
    <mergeCell ref="B83:B86"/>
    <mergeCell ref="A83:A86"/>
    <mergeCell ref="B62:B65"/>
    <mergeCell ref="C7:C8"/>
    <mergeCell ref="F125:G125"/>
    <mergeCell ref="E74:E77"/>
    <mergeCell ref="E78:E81"/>
    <mergeCell ref="A62:A65"/>
    <mergeCell ref="A66:A69"/>
    <mergeCell ref="A70:A73"/>
    <mergeCell ref="A74:A77"/>
    <mergeCell ref="A78:A81"/>
    <mergeCell ref="B78:B81"/>
    <mergeCell ref="C78:C81"/>
    <mergeCell ref="C74:C77"/>
    <mergeCell ref="B74:B77"/>
    <mergeCell ref="C70:C73"/>
    <mergeCell ref="B70:B73"/>
    <mergeCell ref="C66:C69"/>
    <mergeCell ref="B66:B69"/>
    <mergeCell ref="C62:C65"/>
    <mergeCell ref="E54:E57"/>
    <mergeCell ref="B103:B104"/>
    <mergeCell ref="A103:A104"/>
    <mergeCell ref="B99:B102"/>
    <mergeCell ref="A99:A102"/>
    <mergeCell ref="C99:C102"/>
    <mergeCell ref="E44:E47"/>
    <mergeCell ref="B87:B90"/>
    <mergeCell ref="A87:A90"/>
    <mergeCell ref="C87:C90"/>
    <mergeCell ref="A91:A94"/>
    <mergeCell ref="B91:B94"/>
    <mergeCell ref="C91:C94"/>
    <mergeCell ref="E91:E94"/>
    <mergeCell ref="E87:E90"/>
    <mergeCell ref="B95:B98"/>
    <mergeCell ref="A95:A98"/>
    <mergeCell ref="C95:C98"/>
    <mergeCell ref="E95:E98"/>
    <mergeCell ref="C54:C57"/>
    <mergeCell ref="B54:B57"/>
    <mergeCell ref="A54:A57"/>
    <mergeCell ref="C58:C61"/>
    <mergeCell ref="B58:B61"/>
    <mergeCell ref="A58:A61"/>
    <mergeCell ref="E40:E43"/>
    <mergeCell ref="B118:B120"/>
    <mergeCell ref="A118:A120"/>
    <mergeCell ref="C118:C120"/>
    <mergeCell ref="B112:B115"/>
    <mergeCell ref="A112:A115"/>
    <mergeCell ref="C112:C115"/>
    <mergeCell ref="E112:E115"/>
    <mergeCell ref="E118:E120"/>
    <mergeCell ref="A107:A110"/>
    <mergeCell ref="B107:B110"/>
    <mergeCell ref="C107:C110"/>
    <mergeCell ref="E107:E110"/>
    <mergeCell ref="C105:C106"/>
    <mergeCell ref="A105:A106"/>
    <mergeCell ref="B40:B43"/>
    <mergeCell ref="A40:A43"/>
    <mergeCell ref="C40:C43"/>
    <mergeCell ref="C44:C47"/>
    <mergeCell ref="B44:B47"/>
    <mergeCell ref="A44:A47"/>
    <mergeCell ref="E99:E102"/>
    <mergeCell ref="B105:B106"/>
    <mergeCell ref="E105:E106"/>
    <mergeCell ref="B32:B35"/>
    <mergeCell ref="A32:A35"/>
    <mergeCell ref="C32:C35"/>
    <mergeCell ref="E32:E35"/>
    <mergeCell ref="B36:B39"/>
    <mergeCell ref="A36:A39"/>
    <mergeCell ref="C36:C39"/>
    <mergeCell ref="E36:E39"/>
    <mergeCell ref="B26:B27"/>
    <mergeCell ref="A26:A27"/>
    <mergeCell ref="E18:E21"/>
    <mergeCell ref="E22:E25"/>
    <mergeCell ref="B28:B29"/>
    <mergeCell ref="A28:A29"/>
    <mergeCell ref="C28:C29"/>
    <mergeCell ref="E28:E29"/>
    <mergeCell ref="E26:E27"/>
    <mergeCell ref="B18:B21"/>
    <mergeCell ref="A18:A21"/>
    <mergeCell ref="C18:C21"/>
    <mergeCell ref="A22:A25"/>
    <mergeCell ref="B22:B25"/>
    <mergeCell ref="C22:C25"/>
    <mergeCell ref="A11:A12"/>
    <mergeCell ref="B11:B12"/>
    <mergeCell ref="E11:E12"/>
    <mergeCell ref="B14:B17"/>
    <mergeCell ref="A14:A17"/>
    <mergeCell ref="C14:C17"/>
    <mergeCell ref="E14:E17"/>
    <mergeCell ref="B7:B10"/>
    <mergeCell ref="C3:C6"/>
    <mergeCell ref="E3:E6"/>
    <mergeCell ref="A3:A6"/>
    <mergeCell ref="A7:A10"/>
    <mergeCell ref="E7:E10"/>
    <mergeCell ref="B3:B6"/>
  </mergeCells>
  <pageMargins left="0.51181102362204722" right="0.11811023622047245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6"/>
  <sheetViews>
    <sheetView topLeftCell="A4" zoomScale="110" zoomScaleNormal="110" workbookViewId="0">
      <selection activeCell="B8" sqref="B8:F16"/>
    </sheetView>
  </sheetViews>
  <sheetFormatPr baseColWidth="10" defaultColWidth="10.85546875" defaultRowHeight="18" x14ac:dyDescent="0.25"/>
  <cols>
    <col min="1" max="1" width="10.85546875" style="4"/>
    <col min="2" max="2" width="24.42578125" style="4" customWidth="1"/>
    <col min="3" max="3" width="21.85546875" style="4" bestFit="1" customWidth="1"/>
    <col min="4" max="6" width="23.140625" style="4" bestFit="1" customWidth="1"/>
    <col min="7" max="7" width="4.140625" style="4" customWidth="1"/>
    <col min="8" max="16384" width="10.85546875" style="4"/>
  </cols>
  <sheetData>
    <row r="3" spans="2:7" ht="17.45" customHeight="1" x14ac:dyDescent="0.25">
      <c r="B3" s="136" t="s">
        <v>97</v>
      </c>
      <c r="C3" s="136"/>
      <c r="D3" s="136"/>
      <c r="E3" s="136"/>
      <c r="F3" s="136"/>
      <c r="G3" s="5"/>
    </row>
    <row r="4" spans="2:7" ht="20.25" x14ac:dyDescent="0.25">
      <c r="B4" s="136" t="s">
        <v>98</v>
      </c>
      <c r="C4" s="136"/>
      <c r="D4" s="136"/>
      <c r="E4" s="136"/>
      <c r="F4" s="136"/>
      <c r="G4" s="5"/>
    </row>
    <row r="5" spans="2:7" ht="17.45" customHeight="1" x14ac:dyDescent="0.25">
      <c r="B5" s="136" t="s">
        <v>109</v>
      </c>
      <c r="C5" s="136"/>
      <c r="D5" s="136"/>
      <c r="E5" s="136"/>
      <c r="F5" s="136"/>
      <c r="G5" s="5"/>
    </row>
    <row r="6" spans="2:7" ht="17.45" customHeight="1" x14ac:dyDescent="0.25">
      <c r="B6" s="136"/>
      <c r="C6" s="136"/>
      <c r="D6" s="136"/>
      <c r="E6" s="136"/>
      <c r="F6" s="136"/>
      <c r="G6" s="5"/>
    </row>
    <row r="7" spans="2:7" ht="18.75" thickBot="1" x14ac:dyDescent="0.3"/>
    <row r="8" spans="2:7" s="3" customFormat="1" ht="34.5" customHeight="1" thickBot="1" x14ac:dyDescent="0.3">
      <c r="B8" s="59" t="s">
        <v>8</v>
      </c>
      <c r="C8" s="58" t="s">
        <v>23</v>
      </c>
      <c r="D8" s="57" t="s">
        <v>119</v>
      </c>
      <c r="E8" s="56" t="s">
        <v>2</v>
      </c>
      <c r="F8" s="55" t="s">
        <v>99</v>
      </c>
    </row>
    <row r="9" spans="2:7" s="3" customFormat="1" ht="34.5" customHeight="1" x14ac:dyDescent="0.25">
      <c r="B9" s="62" t="s">
        <v>101</v>
      </c>
      <c r="C9" s="52">
        <v>4147748</v>
      </c>
      <c r="D9" s="53">
        <v>44032425.189799994</v>
      </c>
      <c r="E9" s="53">
        <v>153226347.48400003</v>
      </c>
      <c r="F9" s="54">
        <v>201406520.67380002</v>
      </c>
    </row>
    <row r="10" spans="2:7" ht="33.75" customHeight="1" x14ac:dyDescent="0.25">
      <c r="B10" s="61" t="s">
        <v>38</v>
      </c>
      <c r="C10" s="51">
        <v>2601040</v>
      </c>
      <c r="D10" s="23">
        <v>13785093</v>
      </c>
      <c r="E10" s="23">
        <v>54497431.627200015</v>
      </c>
      <c r="F10" s="47">
        <v>70883564.627200007</v>
      </c>
    </row>
    <row r="11" spans="2:7" ht="33.75" customHeight="1" x14ac:dyDescent="0.25">
      <c r="B11" s="61" t="s">
        <v>51</v>
      </c>
      <c r="C11" s="51">
        <v>10142560</v>
      </c>
      <c r="D11" s="23">
        <v>9717847.3114</v>
      </c>
      <c r="E11" s="23">
        <v>51723279.691399999</v>
      </c>
      <c r="F11" s="47">
        <v>71583687.002800003</v>
      </c>
    </row>
    <row r="12" spans="2:7" ht="36.75" customHeight="1" x14ac:dyDescent="0.25">
      <c r="B12" s="61" t="s">
        <v>73</v>
      </c>
      <c r="C12" s="51">
        <v>4111525</v>
      </c>
      <c r="D12" s="23">
        <v>7309050</v>
      </c>
      <c r="E12" s="23">
        <v>9535558.0841000006</v>
      </c>
      <c r="F12" s="47">
        <v>20956133.084100001</v>
      </c>
    </row>
    <row r="13" spans="2:7" ht="44.1" customHeight="1" x14ac:dyDescent="0.25">
      <c r="B13" s="60" t="s">
        <v>0</v>
      </c>
      <c r="C13" s="50">
        <v>1392000</v>
      </c>
      <c r="D13" s="48">
        <v>7612043</v>
      </c>
      <c r="E13" s="48">
        <v>12140514.356000001</v>
      </c>
      <c r="F13" s="49">
        <v>21144557.355999999</v>
      </c>
    </row>
    <row r="14" spans="2:7" ht="44.1" customHeight="1" x14ac:dyDescent="0.25">
      <c r="B14" s="61" t="s">
        <v>67</v>
      </c>
      <c r="C14" s="51">
        <v>3124660</v>
      </c>
      <c r="D14" s="23">
        <v>5292794.83</v>
      </c>
      <c r="E14" s="23">
        <v>2142876.2072000001</v>
      </c>
      <c r="F14" s="47">
        <v>10560331.0372</v>
      </c>
    </row>
    <row r="15" spans="2:7" ht="44.1" customHeight="1" thickBot="1" x14ac:dyDescent="0.3">
      <c r="B15" s="61" t="s">
        <v>100</v>
      </c>
      <c r="C15" s="51">
        <v>2234925</v>
      </c>
      <c r="D15" s="23">
        <v>4934441.3202</v>
      </c>
      <c r="E15" s="23">
        <v>7231036.0564999999</v>
      </c>
      <c r="F15" s="47">
        <v>14400402.376699999</v>
      </c>
    </row>
    <row r="16" spans="2:7" ht="44.1" customHeight="1" thickBot="1" x14ac:dyDescent="0.3">
      <c r="B16" s="63" t="s">
        <v>99</v>
      </c>
      <c r="C16" s="89">
        <f>SUM(C9:C15)</f>
        <v>27754458</v>
      </c>
      <c r="D16" s="90">
        <f>SUM(D9:D15)</f>
        <v>92683694.651399985</v>
      </c>
      <c r="E16" s="91">
        <f>SUM(E9:E15)</f>
        <v>290497043.50640005</v>
      </c>
      <c r="F16" s="92">
        <f>SUM(F9:F15)</f>
        <v>410935196.15779996</v>
      </c>
    </row>
  </sheetData>
  <mergeCells count="4">
    <mergeCell ref="B3:F3"/>
    <mergeCell ref="B4:F4"/>
    <mergeCell ref="B5:F5"/>
    <mergeCell ref="B6:F6"/>
  </mergeCells>
  <pageMargins left="0.31496062992125984" right="0.70866141732283472" top="0.74803149606299213" bottom="0.74803149606299213" header="0.31496062992125984" footer="0.31496062992125984"/>
  <pageSetup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topLeftCell="F53" zoomScaleNormal="100" workbookViewId="0">
      <selection activeCell="O69" sqref="O69"/>
    </sheetView>
  </sheetViews>
  <sheetFormatPr baseColWidth="10" defaultRowHeight="15" x14ac:dyDescent="0.25"/>
  <cols>
    <col min="1" max="1" width="25.7109375" customWidth="1"/>
    <col min="2" max="3" width="12.7109375" customWidth="1"/>
    <col min="4" max="4" width="20" customWidth="1"/>
    <col min="5" max="5" width="2.85546875" customWidth="1"/>
    <col min="6" max="6" width="24.7109375" bestFit="1" customWidth="1"/>
    <col min="7" max="7" width="7.85546875" style="105" customWidth="1"/>
    <col min="8" max="8" width="12.28515625" customWidth="1"/>
    <col min="9" max="9" width="12.28515625" style="99" customWidth="1"/>
    <col min="10" max="10" width="21.85546875" customWidth="1"/>
    <col min="12" max="12" width="19.28515625" customWidth="1"/>
    <col min="14" max="14" width="22.5703125" customWidth="1"/>
    <col min="228" max="228" width="25.7109375" customWidth="1"/>
    <col min="229" max="230" width="12.7109375" customWidth="1"/>
    <col min="231" max="231" width="16.85546875" customWidth="1"/>
    <col min="232" max="232" width="2.85546875" customWidth="1"/>
    <col min="233" max="234" width="12.28515625" customWidth="1"/>
    <col min="235" max="235" width="19.140625" customWidth="1"/>
    <col min="236" max="236" width="20.7109375" customWidth="1"/>
    <col min="237" max="237" width="2.85546875" customWidth="1"/>
    <col min="238" max="239" width="10.7109375" customWidth="1"/>
    <col min="240" max="240" width="16.7109375" customWidth="1"/>
    <col min="242" max="242" width="20.7109375" customWidth="1"/>
    <col min="243" max="244" width="10.7109375" customWidth="1"/>
    <col min="245" max="245" width="16.7109375" customWidth="1"/>
    <col min="246" max="246" width="2.7109375" customWidth="1"/>
    <col min="247" max="248" width="10.7109375" customWidth="1"/>
    <col min="249" max="249" width="16.7109375" customWidth="1"/>
    <col min="251" max="251" width="20.7109375" customWidth="1"/>
    <col min="252" max="253" width="10.7109375" customWidth="1"/>
    <col min="254" max="254" width="16.7109375" customWidth="1"/>
    <col min="255" max="255" width="2.7109375" customWidth="1"/>
    <col min="256" max="257" width="10.7109375" customWidth="1"/>
    <col min="258" max="258" width="17.7109375" bestFit="1" customWidth="1"/>
    <col min="484" max="484" width="25.7109375" customWidth="1"/>
    <col min="485" max="486" width="12.7109375" customWidth="1"/>
    <col min="487" max="487" width="16.85546875" customWidth="1"/>
    <col min="488" max="488" width="2.85546875" customWidth="1"/>
    <col min="489" max="490" width="12.28515625" customWidth="1"/>
    <col min="491" max="491" width="19.140625" customWidth="1"/>
    <col min="492" max="492" width="20.7109375" customWidth="1"/>
    <col min="493" max="493" width="2.85546875" customWidth="1"/>
    <col min="494" max="495" width="10.7109375" customWidth="1"/>
    <col min="496" max="496" width="16.7109375" customWidth="1"/>
    <col min="498" max="498" width="20.7109375" customWidth="1"/>
    <col min="499" max="500" width="10.7109375" customWidth="1"/>
    <col min="501" max="501" width="16.7109375" customWidth="1"/>
    <col min="502" max="502" width="2.7109375" customWidth="1"/>
    <col min="503" max="504" width="10.7109375" customWidth="1"/>
    <col min="505" max="505" width="16.7109375" customWidth="1"/>
    <col min="507" max="507" width="20.7109375" customWidth="1"/>
    <col min="508" max="509" width="10.7109375" customWidth="1"/>
    <col min="510" max="510" width="16.7109375" customWidth="1"/>
    <col min="511" max="511" width="2.7109375" customWidth="1"/>
    <col min="512" max="513" width="10.7109375" customWidth="1"/>
    <col min="514" max="514" width="17.7109375" bestFit="1" customWidth="1"/>
    <col min="740" max="740" width="25.7109375" customWidth="1"/>
    <col min="741" max="742" width="12.7109375" customWidth="1"/>
    <col min="743" max="743" width="16.85546875" customWidth="1"/>
    <col min="744" max="744" width="2.85546875" customWidth="1"/>
    <col min="745" max="746" width="12.28515625" customWidth="1"/>
    <col min="747" max="747" width="19.140625" customWidth="1"/>
    <col min="748" max="748" width="20.7109375" customWidth="1"/>
    <col min="749" max="749" width="2.85546875" customWidth="1"/>
    <col min="750" max="751" width="10.7109375" customWidth="1"/>
    <col min="752" max="752" width="16.7109375" customWidth="1"/>
    <col min="754" max="754" width="20.7109375" customWidth="1"/>
    <col min="755" max="756" width="10.7109375" customWidth="1"/>
    <col min="757" max="757" width="16.7109375" customWidth="1"/>
    <col min="758" max="758" width="2.7109375" customWidth="1"/>
    <col min="759" max="760" width="10.7109375" customWidth="1"/>
    <col min="761" max="761" width="16.7109375" customWidth="1"/>
    <col min="763" max="763" width="20.7109375" customWidth="1"/>
    <col min="764" max="765" width="10.7109375" customWidth="1"/>
    <col min="766" max="766" width="16.7109375" customWidth="1"/>
    <col min="767" max="767" width="2.7109375" customWidth="1"/>
    <col min="768" max="769" width="10.7109375" customWidth="1"/>
    <col min="770" max="770" width="17.7109375" bestFit="1" customWidth="1"/>
    <col min="996" max="996" width="25.7109375" customWidth="1"/>
    <col min="997" max="998" width="12.7109375" customWidth="1"/>
    <col min="999" max="999" width="16.85546875" customWidth="1"/>
    <col min="1000" max="1000" width="2.85546875" customWidth="1"/>
    <col min="1001" max="1002" width="12.28515625" customWidth="1"/>
    <col min="1003" max="1003" width="19.140625" customWidth="1"/>
    <col min="1004" max="1004" width="20.7109375" customWidth="1"/>
    <col min="1005" max="1005" width="2.85546875" customWidth="1"/>
    <col min="1006" max="1007" width="10.7109375" customWidth="1"/>
    <col min="1008" max="1008" width="16.7109375" customWidth="1"/>
    <col min="1010" max="1010" width="20.7109375" customWidth="1"/>
    <col min="1011" max="1012" width="10.7109375" customWidth="1"/>
    <col min="1013" max="1013" width="16.7109375" customWidth="1"/>
    <col min="1014" max="1014" width="2.7109375" customWidth="1"/>
    <col min="1015" max="1016" width="10.7109375" customWidth="1"/>
    <col min="1017" max="1017" width="16.7109375" customWidth="1"/>
    <col min="1019" max="1019" width="20.7109375" customWidth="1"/>
    <col min="1020" max="1021" width="10.7109375" customWidth="1"/>
    <col min="1022" max="1022" width="16.7109375" customWidth="1"/>
    <col min="1023" max="1023" width="2.7109375" customWidth="1"/>
    <col min="1024" max="1025" width="10.7109375" customWidth="1"/>
    <col min="1026" max="1026" width="17.7109375" bestFit="1" customWidth="1"/>
    <col min="1252" max="1252" width="25.7109375" customWidth="1"/>
    <col min="1253" max="1254" width="12.7109375" customWidth="1"/>
    <col min="1255" max="1255" width="16.85546875" customWidth="1"/>
    <col min="1256" max="1256" width="2.85546875" customWidth="1"/>
    <col min="1257" max="1258" width="12.28515625" customWidth="1"/>
    <col min="1259" max="1259" width="19.140625" customWidth="1"/>
    <col min="1260" max="1260" width="20.7109375" customWidth="1"/>
    <col min="1261" max="1261" width="2.85546875" customWidth="1"/>
    <col min="1262" max="1263" width="10.7109375" customWidth="1"/>
    <col min="1264" max="1264" width="16.7109375" customWidth="1"/>
    <col min="1266" max="1266" width="20.7109375" customWidth="1"/>
    <col min="1267" max="1268" width="10.7109375" customWidth="1"/>
    <col min="1269" max="1269" width="16.7109375" customWidth="1"/>
    <col min="1270" max="1270" width="2.7109375" customWidth="1"/>
    <col min="1271" max="1272" width="10.7109375" customWidth="1"/>
    <col min="1273" max="1273" width="16.7109375" customWidth="1"/>
    <col min="1275" max="1275" width="20.7109375" customWidth="1"/>
    <col min="1276" max="1277" width="10.7109375" customWidth="1"/>
    <col min="1278" max="1278" width="16.7109375" customWidth="1"/>
    <col min="1279" max="1279" width="2.7109375" customWidth="1"/>
    <col min="1280" max="1281" width="10.7109375" customWidth="1"/>
    <col min="1282" max="1282" width="17.7109375" bestFit="1" customWidth="1"/>
    <col min="1508" max="1508" width="25.7109375" customWidth="1"/>
    <col min="1509" max="1510" width="12.7109375" customWidth="1"/>
    <col min="1511" max="1511" width="16.85546875" customWidth="1"/>
    <col min="1512" max="1512" width="2.85546875" customWidth="1"/>
    <col min="1513" max="1514" width="12.28515625" customWidth="1"/>
    <col min="1515" max="1515" width="19.140625" customWidth="1"/>
    <col min="1516" max="1516" width="20.7109375" customWidth="1"/>
    <col min="1517" max="1517" width="2.85546875" customWidth="1"/>
    <col min="1518" max="1519" width="10.7109375" customWidth="1"/>
    <col min="1520" max="1520" width="16.7109375" customWidth="1"/>
    <col min="1522" max="1522" width="20.7109375" customWidth="1"/>
    <col min="1523" max="1524" width="10.7109375" customWidth="1"/>
    <col min="1525" max="1525" width="16.7109375" customWidth="1"/>
    <col min="1526" max="1526" width="2.7109375" customWidth="1"/>
    <col min="1527" max="1528" width="10.7109375" customWidth="1"/>
    <col min="1529" max="1529" width="16.7109375" customWidth="1"/>
    <col min="1531" max="1531" width="20.7109375" customWidth="1"/>
    <col min="1532" max="1533" width="10.7109375" customWidth="1"/>
    <col min="1534" max="1534" width="16.7109375" customWidth="1"/>
    <col min="1535" max="1535" width="2.7109375" customWidth="1"/>
    <col min="1536" max="1537" width="10.7109375" customWidth="1"/>
    <col min="1538" max="1538" width="17.7109375" bestFit="1" customWidth="1"/>
    <col min="1764" max="1764" width="25.7109375" customWidth="1"/>
    <col min="1765" max="1766" width="12.7109375" customWidth="1"/>
    <col min="1767" max="1767" width="16.85546875" customWidth="1"/>
    <col min="1768" max="1768" width="2.85546875" customWidth="1"/>
    <col min="1769" max="1770" width="12.28515625" customWidth="1"/>
    <col min="1771" max="1771" width="19.140625" customWidth="1"/>
    <col min="1772" max="1772" width="20.7109375" customWidth="1"/>
    <col min="1773" max="1773" width="2.85546875" customWidth="1"/>
    <col min="1774" max="1775" width="10.7109375" customWidth="1"/>
    <col min="1776" max="1776" width="16.7109375" customWidth="1"/>
    <col min="1778" max="1778" width="20.7109375" customWidth="1"/>
    <col min="1779" max="1780" width="10.7109375" customWidth="1"/>
    <col min="1781" max="1781" width="16.7109375" customWidth="1"/>
    <col min="1782" max="1782" width="2.7109375" customWidth="1"/>
    <col min="1783" max="1784" width="10.7109375" customWidth="1"/>
    <col min="1785" max="1785" width="16.7109375" customWidth="1"/>
    <col min="1787" max="1787" width="20.7109375" customWidth="1"/>
    <col min="1788" max="1789" width="10.7109375" customWidth="1"/>
    <col min="1790" max="1790" width="16.7109375" customWidth="1"/>
    <col min="1791" max="1791" width="2.7109375" customWidth="1"/>
    <col min="1792" max="1793" width="10.7109375" customWidth="1"/>
    <col min="1794" max="1794" width="17.7109375" bestFit="1" customWidth="1"/>
    <col min="2020" max="2020" width="25.7109375" customWidth="1"/>
    <col min="2021" max="2022" width="12.7109375" customWidth="1"/>
    <col min="2023" max="2023" width="16.85546875" customWidth="1"/>
    <col min="2024" max="2024" width="2.85546875" customWidth="1"/>
    <col min="2025" max="2026" width="12.28515625" customWidth="1"/>
    <col min="2027" max="2027" width="19.140625" customWidth="1"/>
    <col min="2028" max="2028" width="20.7109375" customWidth="1"/>
    <col min="2029" max="2029" width="2.85546875" customWidth="1"/>
    <col min="2030" max="2031" width="10.7109375" customWidth="1"/>
    <col min="2032" max="2032" width="16.7109375" customWidth="1"/>
    <col min="2034" max="2034" width="20.7109375" customWidth="1"/>
    <col min="2035" max="2036" width="10.7109375" customWidth="1"/>
    <col min="2037" max="2037" width="16.7109375" customWidth="1"/>
    <col min="2038" max="2038" width="2.7109375" customWidth="1"/>
    <col min="2039" max="2040" width="10.7109375" customWidth="1"/>
    <col min="2041" max="2041" width="16.7109375" customWidth="1"/>
    <col min="2043" max="2043" width="20.7109375" customWidth="1"/>
    <col min="2044" max="2045" width="10.7109375" customWidth="1"/>
    <col min="2046" max="2046" width="16.7109375" customWidth="1"/>
    <col min="2047" max="2047" width="2.7109375" customWidth="1"/>
    <col min="2048" max="2049" width="10.7109375" customWidth="1"/>
    <col min="2050" max="2050" width="17.7109375" bestFit="1" customWidth="1"/>
    <col min="2276" max="2276" width="25.7109375" customWidth="1"/>
    <col min="2277" max="2278" width="12.7109375" customWidth="1"/>
    <col min="2279" max="2279" width="16.85546875" customWidth="1"/>
    <col min="2280" max="2280" width="2.85546875" customWidth="1"/>
    <col min="2281" max="2282" width="12.28515625" customWidth="1"/>
    <col min="2283" max="2283" width="19.140625" customWidth="1"/>
    <col min="2284" max="2284" width="20.7109375" customWidth="1"/>
    <col min="2285" max="2285" width="2.85546875" customWidth="1"/>
    <col min="2286" max="2287" width="10.7109375" customWidth="1"/>
    <col min="2288" max="2288" width="16.7109375" customWidth="1"/>
    <col min="2290" max="2290" width="20.7109375" customWidth="1"/>
    <col min="2291" max="2292" width="10.7109375" customWidth="1"/>
    <col min="2293" max="2293" width="16.7109375" customWidth="1"/>
    <col min="2294" max="2294" width="2.7109375" customWidth="1"/>
    <col min="2295" max="2296" width="10.7109375" customWidth="1"/>
    <col min="2297" max="2297" width="16.7109375" customWidth="1"/>
    <col min="2299" max="2299" width="20.7109375" customWidth="1"/>
    <col min="2300" max="2301" width="10.7109375" customWidth="1"/>
    <col min="2302" max="2302" width="16.7109375" customWidth="1"/>
    <col min="2303" max="2303" width="2.7109375" customWidth="1"/>
    <col min="2304" max="2305" width="10.7109375" customWidth="1"/>
    <col min="2306" max="2306" width="17.7109375" bestFit="1" customWidth="1"/>
    <col min="2532" max="2532" width="25.7109375" customWidth="1"/>
    <col min="2533" max="2534" width="12.7109375" customWidth="1"/>
    <col min="2535" max="2535" width="16.85546875" customWidth="1"/>
    <col min="2536" max="2536" width="2.85546875" customWidth="1"/>
    <col min="2537" max="2538" width="12.28515625" customWidth="1"/>
    <col min="2539" max="2539" width="19.140625" customWidth="1"/>
    <col min="2540" max="2540" width="20.7109375" customWidth="1"/>
    <col min="2541" max="2541" width="2.85546875" customWidth="1"/>
    <col min="2542" max="2543" width="10.7109375" customWidth="1"/>
    <col min="2544" max="2544" width="16.7109375" customWidth="1"/>
    <col min="2546" max="2546" width="20.7109375" customWidth="1"/>
    <col min="2547" max="2548" width="10.7109375" customWidth="1"/>
    <col min="2549" max="2549" width="16.7109375" customWidth="1"/>
    <col min="2550" max="2550" width="2.7109375" customWidth="1"/>
    <col min="2551" max="2552" width="10.7109375" customWidth="1"/>
    <col min="2553" max="2553" width="16.7109375" customWidth="1"/>
    <col min="2555" max="2555" width="20.7109375" customWidth="1"/>
    <col min="2556" max="2557" width="10.7109375" customWidth="1"/>
    <col min="2558" max="2558" width="16.7109375" customWidth="1"/>
    <col min="2559" max="2559" width="2.7109375" customWidth="1"/>
    <col min="2560" max="2561" width="10.7109375" customWidth="1"/>
    <col min="2562" max="2562" width="17.7109375" bestFit="1" customWidth="1"/>
    <col min="2788" max="2788" width="25.7109375" customWidth="1"/>
    <col min="2789" max="2790" width="12.7109375" customWidth="1"/>
    <col min="2791" max="2791" width="16.85546875" customWidth="1"/>
    <col min="2792" max="2792" width="2.85546875" customWidth="1"/>
    <col min="2793" max="2794" width="12.28515625" customWidth="1"/>
    <col min="2795" max="2795" width="19.140625" customWidth="1"/>
    <col min="2796" max="2796" width="20.7109375" customWidth="1"/>
    <col min="2797" max="2797" width="2.85546875" customWidth="1"/>
    <col min="2798" max="2799" width="10.7109375" customWidth="1"/>
    <col min="2800" max="2800" width="16.7109375" customWidth="1"/>
    <col min="2802" max="2802" width="20.7109375" customWidth="1"/>
    <col min="2803" max="2804" width="10.7109375" customWidth="1"/>
    <col min="2805" max="2805" width="16.7109375" customWidth="1"/>
    <col min="2806" max="2806" width="2.7109375" customWidth="1"/>
    <col min="2807" max="2808" width="10.7109375" customWidth="1"/>
    <col min="2809" max="2809" width="16.7109375" customWidth="1"/>
    <col min="2811" max="2811" width="20.7109375" customWidth="1"/>
    <col min="2812" max="2813" width="10.7109375" customWidth="1"/>
    <col min="2814" max="2814" width="16.7109375" customWidth="1"/>
    <col min="2815" max="2815" width="2.7109375" customWidth="1"/>
    <col min="2816" max="2817" width="10.7109375" customWidth="1"/>
    <col min="2818" max="2818" width="17.7109375" bestFit="1" customWidth="1"/>
    <col min="3044" max="3044" width="25.7109375" customWidth="1"/>
    <col min="3045" max="3046" width="12.7109375" customWidth="1"/>
    <col min="3047" max="3047" width="16.85546875" customWidth="1"/>
    <col min="3048" max="3048" width="2.85546875" customWidth="1"/>
    <col min="3049" max="3050" width="12.28515625" customWidth="1"/>
    <col min="3051" max="3051" width="19.140625" customWidth="1"/>
    <col min="3052" max="3052" width="20.7109375" customWidth="1"/>
    <col min="3053" max="3053" width="2.85546875" customWidth="1"/>
    <col min="3054" max="3055" width="10.7109375" customWidth="1"/>
    <col min="3056" max="3056" width="16.7109375" customWidth="1"/>
    <col min="3058" max="3058" width="20.7109375" customWidth="1"/>
    <col min="3059" max="3060" width="10.7109375" customWidth="1"/>
    <col min="3061" max="3061" width="16.7109375" customWidth="1"/>
    <col min="3062" max="3062" width="2.7109375" customWidth="1"/>
    <col min="3063" max="3064" width="10.7109375" customWidth="1"/>
    <col min="3065" max="3065" width="16.7109375" customWidth="1"/>
    <col min="3067" max="3067" width="20.7109375" customWidth="1"/>
    <col min="3068" max="3069" width="10.7109375" customWidth="1"/>
    <col min="3070" max="3070" width="16.7109375" customWidth="1"/>
    <col min="3071" max="3071" width="2.7109375" customWidth="1"/>
    <col min="3072" max="3073" width="10.7109375" customWidth="1"/>
    <col min="3074" max="3074" width="17.7109375" bestFit="1" customWidth="1"/>
    <col min="3300" max="3300" width="25.7109375" customWidth="1"/>
    <col min="3301" max="3302" width="12.7109375" customWidth="1"/>
    <col min="3303" max="3303" width="16.85546875" customWidth="1"/>
    <col min="3304" max="3304" width="2.85546875" customWidth="1"/>
    <col min="3305" max="3306" width="12.28515625" customWidth="1"/>
    <col min="3307" max="3307" width="19.140625" customWidth="1"/>
    <col min="3308" max="3308" width="20.7109375" customWidth="1"/>
    <col min="3309" max="3309" width="2.85546875" customWidth="1"/>
    <col min="3310" max="3311" width="10.7109375" customWidth="1"/>
    <col min="3312" max="3312" width="16.7109375" customWidth="1"/>
    <col min="3314" max="3314" width="20.7109375" customWidth="1"/>
    <col min="3315" max="3316" width="10.7109375" customWidth="1"/>
    <col min="3317" max="3317" width="16.7109375" customWidth="1"/>
    <col min="3318" max="3318" width="2.7109375" customWidth="1"/>
    <col min="3319" max="3320" width="10.7109375" customWidth="1"/>
    <col min="3321" max="3321" width="16.7109375" customWidth="1"/>
    <col min="3323" max="3323" width="20.7109375" customWidth="1"/>
    <col min="3324" max="3325" width="10.7109375" customWidth="1"/>
    <col min="3326" max="3326" width="16.7109375" customWidth="1"/>
    <col min="3327" max="3327" width="2.7109375" customWidth="1"/>
    <col min="3328" max="3329" width="10.7109375" customWidth="1"/>
    <col min="3330" max="3330" width="17.7109375" bestFit="1" customWidth="1"/>
    <col min="3556" max="3556" width="25.7109375" customWidth="1"/>
    <col min="3557" max="3558" width="12.7109375" customWidth="1"/>
    <col min="3559" max="3559" width="16.85546875" customWidth="1"/>
    <col min="3560" max="3560" width="2.85546875" customWidth="1"/>
    <col min="3561" max="3562" width="12.28515625" customWidth="1"/>
    <col min="3563" max="3563" width="19.140625" customWidth="1"/>
    <col min="3564" max="3564" width="20.7109375" customWidth="1"/>
    <col min="3565" max="3565" width="2.85546875" customWidth="1"/>
    <col min="3566" max="3567" width="10.7109375" customWidth="1"/>
    <col min="3568" max="3568" width="16.7109375" customWidth="1"/>
    <col min="3570" max="3570" width="20.7109375" customWidth="1"/>
    <col min="3571" max="3572" width="10.7109375" customWidth="1"/>
    <col min="3573" max="3573" width="16.7109375" customWidth="1"/>
    <col min="3574" max="3574" width="2.7109375" customWidth="1"/>
    <col min="3575" max="3576" width="10.7109375" customWidth="1"/>
    <col min="3577" max="3577" width="16.7109375" customWidth="1"/>
    <col min="3579" max="3579" width="20.7109375" customWidth="1"/>
    <col min="3580" max="3581" width="10.7109375" customWidth="1"/>
    <col min="3582" max="3582" width="16.7109375" customWidth="1"/>
    <col min="3583" max="3583" width="2.7109375" customWidth="1"/>
    <col min="3584" max="3585" width="10.7109375" customWidth="1"/>
    <col min="3586" max="3586" width="17.7109375" bestFit="1" customWidth="1"/>
    <col min="3812" max="3812" width="25.7109375" customWidth="1"/>
    <col min="3813" max="3814" width="12.7109375" customWidth="1"/>
    <col min="3815" max="3815" width="16.85546875" customWidth="1"/>
    <col min="3816" max="3816" width="2.85546875" customWidth="1"/>
    <col min="3817" max="3818" width="12.28515625" customWidth="1"/>
    <col min="3819" max="3819" width="19.140625" customWidth="1"/>
    <col min="3820" max="3820" width="20.7109375" customWidth="1"/>
    <col min="3821" max="3821" width="2.85546875" customWidth="1"/>
    <col min="3822" max="3823" width="10.7109375" customWidth="1"/>
    <col min="3824" max="3824" width="16.7109375" customWidth="1"/>
    <col min="3826" max="3826" width="20.7109375" customWidth="1"/>
    <col min="3827" max="3828" width="10.7109375" customWidth="1"/>
    <col min="3829" max="3829" width="16.7109375" customWidth="1"/>
    <col min="3830" max="3830" width="2.7109375" customWidth="1"/>
    <col min="3831" max="3832" width="10.7109375" customWidth="1"/>
    <col min="3833" max="3833" width="16.7109375" customWidth="1"/>
    <col min="3835" max="3835" width="20.7109375" customWidth="1"/>
    <col min="3836" max="3837" width="10.7109375" customWidth="1"/>
    <col min="3838" max="3838" width="16.7109375" customWidth="1"/>
    <col min="3839" max="3839" width="2.7109375" customWidth="1"/>
    <col min="3840" max="3841" width="10.7109375" customWidth="1"/>
    <col min="3842" max="3842" width="17.7109375" bestFit="1" customWidth="1"/>
    <col min="4068" max="4068" width="25.7109375" customWidth="1"/>
    <col min="4069" max="4070" width="12.7109375" customWidth="1"/>
    <col min="4071" max="4071" width="16.85546875" customWidth="1"/>
    <col min="4072" max="4072" width="2.85546875" customWidth="1"/>
    <col min="4073" max="4074" width="12.28515625" customWidth="1"/>
    <col min="4075" max="4075" width="19.140625" customWidth="1"/>
    <col min="4076" max="4076" width="20.7109375" customWidth="1"/>
    <col min="4077" max="4077" width="2.85546875" customWidth="1"/>
    <col min="4078" max="4079" width="10.7109375" customWidth="1"/>
    <col min="4080" max="4080" width="16.7109375" customWidth="1"/>
    <col min="4082" max="4082" width="20.7109375" customWidth="1"/>
    <col min="4083" max="4084" width="10.7109375" customWidth="1"/>
    <col min="4085" max="4085" width="16.7109375" customWidth="1"/>
    <col min="4086" max="4086" width="2.7109375" customWidth="1"/>
    <col min="4087" max="4088" width="10.7109375" customWidth="1"/>
    <col min="4089" max="4089" width="16.7109375" customWidth="1"/>
    <col min="4091" max="4091" width="20.7109375" customWidth="1"/>
    <col min="4092" max="4093" width="10.7109375" customWidth="1"/>
    <col min="4094" max="4094" width="16.7109375" customWidth="1"/>
    <col min="4095" max="4095" width="2.7109375" customWidth="1"/>
    <col min="4096" max="4097" width="10.7109375" customWidth="1"/>
    <col min="4098" max="4098" width="17.7109375" bestFit="1" customWidth="1"/>
    <col min="4324" max="4324" width="25.7109375" customWidth="1"/>
    <col min="4325" max="4326" width="12.7109375" customWidth="1"/>
    <col min="4327" max="4327" width="16.85546875" customWidth="1"/>
    <col min="4328" max="4328" width="2.85546875" customWidth="1"/>
    <col min="4329" max="4330" width="12.28515625" customWidth="1"/>
    <col min="4331" max="4331" width="19.140625" customWidth="1"/>
    <col min="4332" max="4332" width="20.7109375" customWidth="1"/>
    <col min="4333" max="4333" width="2.85546875" customWidth="1"/>
    <col min="4334" max="4335" width="10.7109375" customWidth="1"/>
    <col min="4336" max="4336" width="16.7109375" customWidth="1"/>
    <col min="4338" max="4338" width="20.7109375" customWidth="1"/>
    <col min="4339" max="4340" width="10.7109375" customWidth="1"/>
    <col min="4341" max="4341" width="16.7109375" customWidth="1"/>
    <col min="4342" max="4342" width="2.7109375" customWidth="1"/>
    <col min="4343" max="4344" width="10.7109375" customWidth="1"/>
    <col min="4345" max="4345" width="16.7109375" customWidth="1"/>
    <col min="4347" max="4347" width="20.7109375" customWidth="1"/>
    <col min="4348" max="4349" width="10.7109375" customWidth="1"/>
    <col min="4350" max="4350" width="16.7109375" customWidth="1"/>
    <col min="4351" max="4351" width="2.7109375" customWidth="1"/>
    <col min="4352" max="4353" width="10.7109375" customWidth="1"/>
    <col min="4354" max="4354" width="17.7109375" bestFit="1" customWidth="1"/>
    <col min="4580" max="4580" width="25.7109375" customWidth="1"/>
    <col min="4581" max="4582" width="12.7109375" customWidth="1"/>
    <col min="4583" max="4583" width="16.85546875" customWidth="1"/>
    <col min="4584" max="4584" width="2.85546875" customWidth="1"/>
    <col min="4585" max="4586" width="12.28515625" customWidth="1"/>
    <col min="4587" max="4587" width="19.140625" customWidth="1"/>
    <col min="4588" max="4588" width="20.7109375" customWidth="1"/>
    <col min="4589" max="4589" width="2.85546875" customWidth="1"/>
    <col min="4590" max="4591" width="10.7109375" customWidth="1"/>
    <col min="4592" max="4592" width="16.7109375" customWidth="1"/>
    <col min="4594" max="4594" width="20.7109375" customWidth="1"/>
    <col min="4595" max="4596" width="10.7109375" customWidth="1"/>
    <col min="4597" max="4597" width="16.7109375" customWidth="1"/>
    <col min="4598" max="4598" width="2.7109375" customWidth="1"/>
    <col min="4599" max="4600" width="10.7109375" customWidth="1"/>
    <col min="4601" max="4601" width="16.7109375" customWidth="1"/>
    <col min="4603" max="4603" width="20.7109375" customWidth="1"/>
    <col min="4604" max="4605" width="10.7109375" customWidth="1"/>
    <col min="4606" max="4606" width="16.7109375" customWidth="1"/>
    <col min="4607" max="4607" width="2.7109375" customWidth="1"/>
    <col min="4608" max="4609" width="10.7109375" customWidth="1"/>
    <col min="4610" max="4610" width="17.7109375" bestFit="1" customWidth="1"/>
    <col min="4836" max="4836" width="25.7109375" customWidth="1"/>
    <col min="4837" max="4838" width="12.7109375" customWidth="1"/>
    <col min="4839" max="4839" width="16.85546875" customWidth="1"/>
    <col min="4840" max="4840" width="2.85546875" customWidth="1"/>
    <col min="4841" max="4842" width="12.28515625" customWidth="1"/>
    <col min="4843" max="4843" width="19.140625" customWidth="1"/>
    <col min="4844" max="4844" width="20.7109375" customWidth="1"/>
    <col min="4845" max="4845" width="2.85546875" customWidth="1"/>
    <col min="4846" max="4847" width="10.7109375" customWidth="1"/>
    <col min="4848" max="4848" width="16.7109375" customWidth="1"/>
    <col min="4850" max="4850" width="20.7109375" customWidth="1"/>
    <col min="4851" max="4852" width="10.7109375" customWidth="1"/>
    <col min="4853" max="4853" width="16.7109375" customWidth="1"/>
    <col min="4854" max="4854" width="2.7109375" customWidth="1"/>
    <col min="4855" max="4856" width="10.7109375" customWidth="1"/>
    <col min="4857" max="4857" width="16.7109375" customWidth="1"/>
    <col min="4859" max="4859" width="20.7109375" customWidth="1"/>
    <col min="4860" max="4861" width="10.7109375" customWidth="1"/>
    <col min="4862" max="4862" width="16.7109375" customWidth="1"/>
    <col min="4863" max="4863" width="2.7109375" customWidth="1"/>
    <col min="4864" max="4865" width="10.7109375" customWidth="1"/>
    <col min="4866" max="4866" width="17.7109375" bestFit="1" customWidth="1"/>
    <col min="5092" max="5092" width="25.7109375" customWidth="1"/>
    <col min="5093" max="5094" width="12.7109375" customWidth="1"/>
    <col min="5095" max="5095" width="16.85546875" customWidth="1"/>
    <col min="5096" max="5096" width="2.85546875" customWidth="1"/>
    <col min="5097" max="5098" width="12.28515625" customWidth="1"/>
    <col min="5099" max="5099" width="19.140625" customWidth="1"/>
    <col min="5100" max="5100" width="20.7109375" customWidth="1"/>
    <col min="5101" max="5101" width="2.85546875" customWidth="1"/>
    <col min="5102" max="5103" width="10.7109375" customWidth="1"/>
    <col min="5104" max="5104" width="16.7109375" customWidth="1"/>
    <col min="5106" max="5106" width="20.7109375" customWidth="1"/>
    <col min="5107" max="5108" width="10.7109375" customWidth="1"/>
    <col min="5109" max="5109" width="16.7109375" customWidth="1"/>
    <col min="5110" max="5110" width="2.7109375" customWidth="1"/>
    <col min="5111" max="5112" width="10.7109375" customWidth="1"/>
    <col min="5113" max="5113" width="16.7109375" customWidth="1"/>
    <col min="5115" max="5115" width="20.7109375" customWidth="1"/>
    <col min="5116" max="5117" width="10.7109375" customWidth="1"/>
    <col min="5118" max="5118" width="16.7109375" customWidth="1"/>
    <col min="5119" max="5119" width="2.7109375" customWidth="1"/>
    <col min="5120" max="5121" width="10.7109375" customWidth="1"/>
    <col min="5122" max="5122" width="17.7109375" bestFit="1" customWidth="1"/>
    <col min="5348" max="5348" width="25.7109375" customWidth="1"/>
    <col min="5349" max="5350" width="12.7109375" customWidth="1"/>
    <col min="5351" max="5351" width="16.85546875" customWidth="1"/>
    <col min="5352" max="5352" width="2.85546875" customWidth="1"/>
    <col min="5353" max="5354" width="12.28515625" customWidth="1"/>
    <col min="5355" max="5355" width="19.140625" customWidth="1"/>
    <col min="5356" max="5356" width="20.7109375" customWidth="1"/>
    <col min="5357" max="5357" width="2.85546875" customWidth="1"/>
    <col min="5358" max="5359" width="10.7109375" customWidth="1"/>
    <col min="5360" max="5360" width="16.7109375" customWidth="1"/>
    <col min="5362" max="5362" width="20.7109375" customWidth="1"/>
    <col min="5363" max="5364" width="10.7109375" customWidth="1"/>
    <col min="5365" max="5365" width="16.7109375" customWidth="1"/>
    <col min="5366" max="5366" width="2.7109375" customWidth="1"/>
    <col min="5367" max="5368" width="10.7109375" customWidth="1"/>
    <col min="5369" max="5369" width="16.7109375" customWidth="1"/>
    <col min="5371" max="5371" width="20.7109375" customWidth="1"/>
    <col min="5372" max="5373" width="10.7109375" customWidth="1"/>
    <col min="5374" max="5374" width="16.7109375" customWidth="1"/>
    <col min="5375" max="5375" width="2.7109375" customWidth="1"/>
    <col min="5376" max="5377" width="10.7109375" customWidth="1"/>
    <col min="5378" max="5378" width="17.7109375" bestFit="1" customWidth="1"/>
    <col min="5604" max="5604" width="25.7109375" customWidth="1"/>
    <col min="5605" max="5606" width="12.7109375" customWidth="1"/>
    <col min="5607" max="5607" width="16.85546875" customWidth="1"/>
    <col min="5608" max="5608" width="2.85546875" customWidth="1"/>
    <col min="5609" max="5610" width="12.28515625" customWidth="1"/>
    <col min="5611" max="5611" width="19.140625" customWidth="1"/>
    <col min="5612" max="5612" width="20.7109375" customWidth="1"/>
    <col min="5613" max="5613" width="2.85546875" customWidth="1"/>
    <col min="5614" max="5615" width="10.7109375" customWidth="1"/>
    <col min="5616" max="5616" width="16.7109375" customWidth="1"/>
    <col min="5618" max="5618" width="20.7109375" customWidth="1"/>
    <col min="5619" max="5620" width="10.7109375" customWidth="1"/>
    <col min="5621" max="5621" width="16.7109375" customWidth="1"/>
    <col min="5622" max="5622" width="2.7109375" customWidth="1"/>
    <col min="5623" max="5624" width="10.7109375" customWidth="1"/>
    <col min="5625" max="5625" width="16.7109375" customWidth="1"/>
    <col min="5627" max="5627" width="20.7109375" customWidth="1"/>
    <col min="5628" max="5629" width="10.7109375" customWidth="1"/>
    <col min="5630" max="5630" width="16.7109375" customWidth="1"/>
    <col min="5631" max="5631" width="2.7109375" customWidth="1"/>
    <col min="5632" max="5633" width="10.7109375" customWidth="1"/>
    <col min="5634" max="5634" width="17.7109375" bestFit="1" customWidth="1"/>
    <col min="5860" max="5860" width="25.7109375" customWidth="1"/>
    <col min="5861" max="5862" width="12.7109375" customWidth="1"/>
    <col min="5863" max="5863" width="16.85546875" customWidth="1"/>
    <col min="5864" max="5864" width="2.85546875" customWidth="1"/>
    <col min="5865" max="5866" width="12.28515625" customWidth="1"/>
    <col min="5867" max="5867" width="19.140625" customWidth="1"/>
    <col min="5868" max="5868" width="20.7109375" customWidth="1"/>
    <col min="5869" max="5869" width="2.85546875" customWidth="1"/>
    <col min="5870" max="5871" width="10.7109375" customWidth="1"/>
    <col min="5872" max="5872" width="16.7109375" customWidth="1"/>
    <col min="5874" max="5874" width="20.7109375" customWidth="1"/>
    <col min="5875" max="5876" width="10.7109375" customWidth="1"/>
    <col min="5877" max="5877" width="16.7109375" customWidth="1"/>
    <col min="5878" max="5878" width="2.7109375" customWidth="1"/>
    <col min="5879" max="5880" width="10.7109375" customWidth="1"/>
    <col min="5881" max="5881" width="16.7109375" customWidth="1"/>
    <col min="5883" max="5883" width="20.7109375" customWidth="1"/>
    <col min="5884" max="5885" width="10.7109375" customWidth="1"/>
    <col min="5886" max="5886" width="16.7109375" customWidth="1"/>
    <col min="5887" max="5887" width="2.7109375" customWidth="1"/>
    <col min="5888" max="5889" width="10.7109375" customWidth="1"/>
    <col min="5890" max="5890" width="17.7109375" bestFit="1" customWidth="1"/>
    <col min="6116" max="6116" width="25.7109375" customWidth="1"/>
    <col min="6117" max="6118" width="12.7109375" customWidth="1"/>
    <col min="6119" max="6119" width="16.85546875" customWidth="1"/>
    <col min="6120" max="6120" width="2.85546875" customWidth="1"/>
    <col min="6121" max="6122" width="12.28515625" customWidth="1"/>
    <col min="6123" max="6123" width="19.140625" customWidth="1"/>
    <col min="6124" max="6124" width="20.7109375" customWidth="1"/>
    <col min="6125" max="6125" width="2.85546875" customWidth="1"/>
    <col min="6126" max="6127" width="10.7109375" customWidth="1"/>
    <col min="6128" max="6128" width="16.7109375" customWidth="1"/>
    <col min="6130" max="6130" width="20.7109375" customWidth="1"/>
    <col min="6131" max="6132" width="10.7109375" customWidth="1"/>
    <col min="6133" max="6133" width="16.7109375" customWidth="1"/>
    <col min="6134" max="6134" width="2.7109375" customWidth="1"/>
    <col min="6135" max="6136" width="10.7109375" customWidth="1"/>
    <col min="6137" max="6137" width="16.7109375" customWidth="1"/>
    <col min="6139" max="6139" width="20.7109375" customWidth="1"/>
    <col min="6140" max="6141" width="10.7109375" customWidth="1"/>
    <col min="6142" max="6142" width="16.7109375" customWidth="1"/>
    <col min="6143" max="6143" width="2.7109375" customWidth="1"/>
    <col min="6144" max="6145" width="10.7109375" customWidth="1"/>
    <col min="6146" max="6146" width="17.7109375" bestFit="1" customWidth="1"/>
    <col min="6372" max="6372" width="25.7109375" customWidth="1"/>
    <col min="6373" max="6374" width="12.7109375" customWidth="1"/>
    <col min="6375" max="6375" width="16.85546875" customWidth="1"/>
    <col min="6376" max="6376" width="2.85546875" customWidth="1"/>
    <col min="6377" max="6378" width="12.28515625" customWidth="1"/>
    <col min="6379" max="6379" width="19.140625" customWidth="1"/>
    <col min="6380" max="6380" width="20.7109375" customWidth="1"/>
    <col min="6381" max="6381" width="2.85546875" customWidth="1"/>
    <col min="6382" max="6383" width="10.7109375" customWidth="1"/>
    <col min="6384" max="6384" width="16.7109375" customWidth="1"/>
    <col min="6386" max="6386" width="20.7109375" customWidth="1"/>
    <col min="6387" max="6388" width="10.7109375" customWidth="1"/>
    <col min="6389" max="6389" width="16.7109375" customWidth="1"/>
    <col min="6390" max="6390" width="2.7109375" customWidth="1"/>
    <col min="6391" max="6392" width="10.7109375" customWidth="1"/>
    <col min="6393" max="6393" width="16.7109375" customWidth="1"/>
    <col min="6395" max="6395" width="20.7109375" customWidth="1"/>
    <col min="6396" max="6397" width="10.7109375" customWidth="1"/>
    <col min="6398" max="6398" width="16.7109375" customWidth="1"/>
    <col min="6399" max="6399" width="2.7109375" customWidth="1"/>
    <col min="6400" max="6401" width="10.7109375" customWidth="1"/>
    <col min="6402" max="6402" width="17.7109375" bestFit="1" customWidth="1"/>
    <col min="6628" max="6628" width="25.7109375" customWidth="1"/>
    <col min="6629" max="6630" width="12.7109375" customWidth="1"/>
    <col min="6631" max="6631" width="16.85546875" customWidth="1"/>
    <col min="6632" max="6632" width="2.85546875" customWidth="1"/>
    <col min="6633" max="6634" width="12.28515625" customWidth="1"/>
    <col min="6635" max="6635" width="19.140625" customWidth="1"/>
    <col min="6636" max="6636" width="20.7109375" customWidth="1"/>
    <col min="6637" max="6637" width="2.85546875" customWidth="1"/>
    <col min="6638" max="6639" width="10.7109375" customWidth="1"/>
    <col min="6640" max="6640" width="16.7109375" customWidth="1"/>
    <col min="6642" max="6642" width="20.7109375" customWidth="1"/>
    <col min="6643" max="6644" width="10.7109375" customWidth="1"/>
    <col min="6645" max="6645" width="16.7109375" customWidth="1"/>
    <col min="6646" max="6646" width="2.7109375" customWidth="1"/>
    <col min="6647" max="6648" width="10.7109375" customWidth="1"/>
    <col min="6649" max="6649" width="16.7109375" customWidth="1"/>
    <col min="6651" max="6651" width="20.7109375" customWidth="1"/>
    <col min="6652" max="6653" width="10.7109375" customWidth="1"/>
    <col min="6654" max="6654" width="16.7109375" customWidth="1"/>
    <col min="6655" max="6655" width="2.7109375" customWidth="1"/>
    <col min="6656" max="6657" width="10.7109375" customWidth="1"/>
    <col min="6658" max="6658" width="17.7109375" bestFit="1" customWidth="1"/>
    <col min="6884" max="6884" width="25.7109375" customWidth="1"/>
    <col min="6885" max="6886" width="12.7109375" customWidth="1"/>
    <col min="6887" max="6887" width="16.85546875" customWidth="1"/>
    <col min="6888" max="6888" width="2.85546875" customWidth="1"/>
    <col min="6889" max="6890" width="12.28515625" customWidth="1"/>
    <col min="6891" max="6891" width="19.140625" customWidth="1"/>
    <col min="6892" max="6892" width="20.7109375" customWidth="1"/>
    <col min="6893" max="6893" width="2.85546875" customWidth="1"/>
    <col min="6894" max="6895" width="10.7109375" customWidth="1"/>
    <col min="6896" max="6896" width="16.7109375" customWidth="1"/>
    <col min="6898" max="6898" width="20.7109375" customWidth="1"/>
    <col min="6899" max="6900" width="10.7109375" customWidth="1"/>
    <col min="6901" max="6901" width="16.7109375" customWidth="1"/>
    <col min="6902" max="6902" width="2.7109375" customWidth="1"/>
    <col min="6903" max="6904" width="10.7109375" customWidth="1"/>
    <col min="6905" max="6905" width="16.7109375" customWidth="1"/>
    <col min="6907" max="6907" width="20.7109375" customWidth="1"/>
    <col min="6908" max="6909" width="10.7109375" customWidth="1"/>
    <col min="6910" max="6910" width="16.7109375" customWidth="1"/>
    <col min="6911" max="6911" width="2.7109375" customWidth="1"/>
    <col min="6912" max="6913" width="10.7109375" customWidth="1"/>
    <col min="6914" max="6914" width="17.7109375" bestFit="1" customWidth="1"/>
    <col min="7140" max="7140" width="25.7109375" customWidth="1"/>
    <col min="7141" max="7142" width="12.7109375" customWidth="1"/>
    <col min="7143" max="7143" width="16.85546875" customWidth="1"/>
    <col min="7144" max="7144" width="2.85546875" customWidth="1"/>
    <col min="7145" max="7146" width="12.28515625" customWidth="1"/>
    <col min="7147" max="7147" width="19.140625" customWidth="1"/>
    <col min="7148" max="7148" width="20.7109375" customWidth="1"/>
    <col min="7149" max="7149" width="2.85546875" customWidth="1"/>
    <col min="7150" max="7151" width="10.7109375" customWidth="1"/>
    <col min="7152" max="7152" width="16.7109375" customWidth="1"/>
    <col min="7154" max="7154" width="20.7109375" customWidth="1"/>
    <col min="7155" max="7156" width="10.7109375" customWidth="1"/>
    <col min="7157" max="7157" width="16.7109375" customWidth="1"/>
    <col min="7158" max="7158" width="2.7109375" customWidth="1"/>
    <col min="7159" max="7160" width="10.7109375" customWidth="1"/>
    <col min="7161" max="7161" width="16.7109375" customWidth="1"/>
    <col min="7163" max="7163" width="20.7109375" customWidth="1"/>
    <col min="7164" max="7165" width="10.7109375" customWidth="1"/>
    <col min="7166" max="7166" width="16.7109375" customWidth="1"/>
    <col min="7167" max="7167" width="2.7109375" customWidth="1"/>
    <col min="7168" max="7169" width="10.7109375" customWidth="1"/>
    <col min="7170" max="7170" width="17.7109375" bestFit="1" customWidth="1"/>
    <col min="7396" max="7396" width="25.7109375" customWidth="1"/>
    <col min="7397" max="7398" width="12.7109375" customWidth="1"/>
    <col min="7399" max="7399" width="16.85546875" customWidth="1"/>
    <col min="7400" max="7400" width="2.85546875" customWidth="1"/>
    <col min="7401" max="7402" width="12.28515625" customWidth="1"/>
    <col min="7403" max="7403" width="19.140625" customWidth="1"/>
    <col min="7404" max="7404" width="20.7109375" customWidth="1"/>
    <col min="7405" max="7405" width="2.85546875" customWidth="1"/>
    <col min="7406" max="7407" width="10.7109375" customWidth="1"/>
    <col min="7408" max="7408" width="16.7109375" customWidth="1"/>
    <col min="7410" max="7410" width="20.7109375" customWidth="1"/>
    <col min="7411" max="7412" width="10.7109375" customWidth="1"/>
    <col min="7413" max="7413" width="16.7109375" customWidth="1"/>
    <col min="7414" max="7414" width="2.7109375" customWidth="1"/>
    <col min="7415" max="7416" width="10.7109375" customWidth="1"/>
    <col min="7417" max="7417" width="16.7109375" customWidth="1"/>
    <col min="7419" max="7419" width="20.7109375" customWidth="1"/>
    <col min="7420" max="7421" width="10.7109375" customWidth="1"/>
    <col min="7422" max="7422" width="16.7109375" customWidth="1"/>
    <col min="7423" max="7423" width="2.7109375" customWidth="1"/>
    <col min="7424" max="7425" width="10.7109375" customWidth="1"/>
    <col min="7426" max="7426" width="17.7109375" bestFit="1" customWidth="1"/>
    <col min="7652" max="7652" width="25.7109375" customWidth="1"/>
    <col min="7653" max="7654" width="12.7109375" customWidth="1"/>
    <col min="7655" max="7655" width="16.85546875" customWidth="1"/>
    <col min="7656" max="7656" width="2.85546875" customWidth="1"/>
    <col min="7657" max="7658" width="12.28515625" customWidth="1"/>
    <col min="7659" max="7659" width="19.140625" customWidth="1"/>
    <col min="7660" max="7660" width="20.7109375" customWidth="1"/>
    <col min="7661" max="7661" width="2.85546875" customWidth="1"/>
    <col min="7662" max="7663" width="10.7109375" customWidth="1"/>
    <col min="7664" max="7664" width="16.7109375" customWidth="1"/>
    <col min="7666" max="7666" width="20.7109375" customWidth="1"/>
    <col min="7667" max="7668" width="10.7109375" customWidth="1"/>
    <col min="7669" max="7669" width="16.7109375" customWidth="1"/>
    <col min="7670" max="7670" width="2.7109375" customWidth="1"/>
    <col min="7671" max="7672" width="10.7109375" customWidth="1"/>
    <col min="7673" max="7673" width="16.7109375" customWidth="1"/>
    <col min="7675" max="7675" width="20.7109375" customWidth="1"/>
    <col min="7676" max="7677" width="10.7109375" customWidth="1"/>
    <col min="7678" max="7678" width="16.7109375" customWidth="1"/>
    <col min="7679" max="7679" width="2.7109375" customWidth="1"/>
    <col min="7680" max="7681" width="10.7109375" customWidth="1"/>
    <col min="7682" max="7682" width="17.7109375" bestFit="1" customWidth="1"/>
    <col min="7908" max="7908" width="25.7109375" customWidth="1"/>
    <col min="7909" max="7910" width="12.7109375" customWidth="1"/>
    <col min="7911" max="7911" width="16.85546875" customWidth="1"/>
    <col min="7912" max="7912" width="2.85546875" customWidth="1"/>
    <col min="7913" max="7914" width="12.28515625" customWidth="1"/>
    <col min="7915" max="7915" width="19.140625" customWidth="1"/>
    <col min="7916" max="7916" width="20.7109375" customWidth="1"/>
    <col min="7917" max="7917" width="2.85546875" customWidth="1"/>
    <col min="7918" max="7919" width="10.7109375" customWidth="1"/>
    <col min="7920" max="7920" width="16.7109375" customWidth="1"/>
    <col min="7922" max="7922" width="20.7109375" customWidth="1"/>
    <col min="7923" max="7924" width="10.7109375" customWidth="1"/>
    <col min="7925" max="7925" width="16.7109375" customWidth="1"/>
    <col min="7926" max="7926" width="2.7109375" customWidth="1"/>
    <col min="7927" max="7928" width="10.7109375" customWidth="1"/>
    <col min="7929" max="7929" width="16.7109375" customWidth="1"/>
    <col min="7931" max="7931" width="20.7109375" customWidth="1"/>
    <col min="7932" max="7933" width="10.7109375" customWidth="1"/>
    <col min="7934" max="7934" width="16.7109375" customWidth="1"/>
    <col min="7935" max="7935" width="2.7109375" customWidth="1"/>
    <col min="7936" max="7937" width="10.7109375" customWidth="1"/>
    <col min="7938" max="7938" width="17.7109375" bestFit="1" customWidth="1"/>
    <col min="8164" max="8164" width="25.7109375" customWidth="1"/>
    <col min="8165" max="8166" width="12.7109375" customWidth="1"/>
    <col min="8167" max="8167" width="16.85546875" customWidth="1"/>
    <col min="8168" max="8168" width="2.85546875" customWidth="1"/>
    <col min="8169" max="8170" width="12.28515625" customWidth="1"/>
    <col min="8171" max="8171" width="19.140625" customWidth="1"/>
    <col min="8172" max="8172" width="20.7109375" customWidth="1"/>
    <col min="8173" max="8173" width="2.85546875" customWidth="1"/>
    <col min="8174" max="8175" width="10.7109375" customWidth="1"/>
    <col min="8176" max="8176" width="16.7109375" customWidth="1"/>
    <col min="8178" max="8178" width="20.7109375" customWidth="1"/>
    <col min="8179" max="8180" width="10.7109375" customWidth="1"/>
    <col min="8181" max="8181" width="16.7109375" customWidth="1"/>
    <col min="8182" max="8182" width="2.7109375" customWidth="1"/>
    <col min="8183" max="8184" width="10.7109375" customWidth="1"/>
    <col min="8185" max="8185" width="16.7109375" customWidth="1"/>
    <col min="8187" max="8187" width="20.7109375" customWidth="1"/>
    <col min="8188" max="8189" width="10.7109375" customWidth="1"/>
    <col min="8190" max="8190" width="16.7109375" customWidth="1"/>
    <col min="8191" max="8191" width="2.7109375" customWidth="1"/>
    <col min="8192" max="8193" width="10.7109375" customWidth="1"/>
    <col min="8194" max="8194" width="17.7109375" bestFit="1" customWidth="1"/>
    <col min="8420" max="8420" width="25.7109375" customWidth="1"/>
    <col min="8421" max="8422" width="12.7109375" customWidth="1"/>
    <col min="8423" max="8423" width="16.85546875" customWidth="1"/>
    <col min="8424" max="8424" width="2.85546875" customWidth="1"/>
    <col min="8425" max="8426" width="12.28515625" customWidth="1"/>
    <col min="8427" max="8427" width="19.140625" customWidth="1"/>
    <col min="8428" max="8428" width="20.7109375" customWidth="1"/>
    <col min="8429" max="8429" width="2.85546875" customWidth="1"/>
    <col min="8430" max="8431" width="10.7109375" customWidth="1"/>
    <col min="8432" max="8432" width="16.7109375" customWidth="1"/>
    <col min="8434" max="8434" width="20.7109375" customWidth="1"/>
    <col min="8435" max="8436" width="10.7109375" customWidth="1"/>
    <col min="8437" max="8437" width="16.7109375" customWidth="1"/>
    <col min="8438" max="8438" width="2.7109375" customWidth="1"/>
    <col min="8439" max="8440" width="10.7109375" customWidth="1"/>
    <col min="8441" max="8441" width="16.7109375" customWidth="1"/>
    <col min="8443" max="8443" width="20.7109375" customWidth="1"/>
    <col min="8444" max="8445" width="10.7109375" customWidth="1"/>
    <col min="8446" max="8446" width="16.7109375" customWidth="1"/>
    <col min="8447" max="8447" width="2.7109375" customWidth="1"/>
    <col min="8448" max="8449" width="10.7109375" customWidth="1"/>
    <col min="8450" max="8450" width="17.7109375" bestFit="1" customWidth="1"/>
    <col min="8676" max="8676" width="25.7109375" customWidth="1"/>
    <col min="8677" max="8678" width="12.7109375" customWidth="1"/>
    <col min="8679" max="8679" width="16.85546875" customWidth="1"/>
    <col min="8680" max="8680" width="2.85546875" customWidth="1"/>
    <col min="8681" max="8682" width="12.28515625" customWidth="1"/>
    <col min="8683" max="8683" width="19.140625" customWidth="1"/>
    <col min="8684" max="8684" width="20.7109375" customWidth="1"/>
    <col min="8685" max="8685" width="2.85546875" customWidth="1"/>
    <col min="8686" max="8687" width="10.7109375" customWidth="1"/>
    <col min="8688" max="8688" width="16.7109375" customWidth="1"/>
    <col min="8690" max="8690" width="20.7109375" customWidth="1"/>
    <col min="8691" max="8692" width="10.7109375" customWidth="1"/>
    <col min="8693" max="8693" width="16.7109375" customWidth="1"/>
    <col min="8694" max="8694" width="2.7109375" customWidth="1"/>
    <col min="8695" max="8696" width="10.7109375" customWidth="1"/>
    <col min="8697" max="8697" width="16.7109375" customWidth="1"/>
    <col min="8699" max="8699" width="20.7109375" customWidth="1"/>
    <col min="8700" max="8701" width="10.7109375" customWidth="1"/>
    <col min="8702" max="8702" width="16.7109375" customWidth="1"/>
    <col min="8703" max="8703" width="2.7109375" customWidth="1"/>
    <col min="8704" max="8705" width="10.7109375" customWidth="1"/>
    <col min="8706" max="8706" width="17.7109375" bestFit="1" customWidth="1"/>
    <col min="8932" max="8932" width="25.7109375" customWidth="1"/>
    <col min="8933" max="8934" width="12.7109375" customWidth="1"/>
    <col min="8935" max="8935" width="16.85546875" customWidth="1"/>
    <col min="8936" max="8936" width="2.85546875" customWidth="1"/>
    <col min="8937" max="8938" width="12.28515625" customWidth="1"/>
    <col min="8939" max="8939" width="19.140625" customWidth="1"/>
    <col min="8940" max="8940" width="20.7109375" customWidth="1"/>
    <col min="8941" max="8941" width="2.85546875" customWidth="1"/>
    <col min="8942" max="8943" width="10.7109375" customWidth="1"/>
    <col min="8944" max="8944" width="16.7109375" customWidth="1"/>
    <col min="8946" max="8946" width="20.7109375" customWidth="1"/>
    <col min="8947" max="8948" width="10.7109375" customWidth="1"/>
    <col min="8949" max="8949" width="16.7109375" customWidth="1"/>
    <col min="8950" max="8950" width="2.7109375" customWidth="1"/>
    <col min="8951" max="8952" width="10.7109375" customWidth="1"/>
    <col min="8953" max="8953" width="16.7109375" customWidth="1"/>
    <col min="8955" max="8955" width="20.7109375" customWidth="1"/>
    <col min="8956" max="8957" width="10.7109375" customWidth="1"/>
    <col min="8958" max="8958" width="16.7109375" customWidth="1"/>
    <col min="8959" max="8959" width="2.7109375" customWidth="1"/>
    <col min="8960" max="8961" width="10.7109375" customWidth="1"/>
    <col min="8962" max="8962" width="17.7109375" bestFit="1" customWidth="1"/>
    <col min="9188" max="9188" width="25.7109375" customWidth="1"/>
    <col min="9189" max="9190" width="12.7109375" customWidth="1"/>
    <col min="9191" max="9191" width="16.85546875" customWidth="1"/>
    <col min="9192" max="9192" width="2.85546875" customWidth="1"/>
    <col min="9193" max="9194" width="12.28515625" customWidth="1"/>
    <col min="9195" max="9195" width="19.140625" customWidth="1"/>
    <col min="9196" max="9196" width="20.7109375" customWidth="1"/>
    <col min="9197" max="9197" width="2.85546875" customWidth="1"/>
    <col min="9198" max="9199" width="10.7109375" customWidth="1"/>
    <col min="9200" max="9200" width="16.7109375" customWidth="1"/>
    <col min="9202" max="9202" width="20.7109375" customWidth="1"/>
    <col min="9203" max="9204" width="10.7109375" customWidth="1"/>
    <col min="9205" max="9205" width="16.7109375" customWidth="1"/>
    <col min="9206" max="9206" width="2.7109375" customWidth="1"/>
    <col min="9207" max="9208" width="10.7109375" customWidth="1"/>
    <col min="9209" max="9209" width="16.7109375" customWidth="1"/>
    <col min="9211" max="9211" width="20.7109375" customWidth="1"/>
    <col min="9212" max="9213" width="10.7109375" customWidth="1"/>
    <col min="9214" max="9214" width="16.7109375" customWidth="1"/>
    <col min="9215" max="9215" width="2.7109375" customWidth="1"/>
    <col min="9216" max="9217" width="10.7109375" customWidth="1"/>
    <col min="9218" max="9218" width="17.7109375" bestFit="1" customWidth="1"/>
    <col min="9444" max="9444" width="25.7109375" customWidth="1"/>
    <col min="9445" max="9446" width="12.7109375" customWidth="1"/>
    <col min="9447" max="9447" width="16.85546875" customWidth="1"/>
    <col min="9448" max="9448" width="2.85546875" customWidth="1"/>
    <col min="9449" max="9450" width="12.28515625" customWidth="1"/>
    <col min="9451" max="9451" width="19.140625" customWidth="1"/>
    <col min="9452" max="9452" width="20.7109375" customWidth="1"/>
    <col min="9453" max="9453" width="2.85546875" customWidth="1"/>
    <col min="9454" max="9455" width="10.7109375" customWidth="1"/>
    <col min="9456" max="9456" width="16.7109375" customWidth="1"/>
    <col min="9458" max="9458" width="20.7109375" customWidth="1"/>
    <col min="9459" max="9460" width="10.7109375" customWidth="1"/>
    <col min="9461" max="9461" width="16.7109375" customWidth="1"/>
    <col min="9462" max="9462" width="2.7109375" customWidth="1"/>
    <col min="9463" max="9464" width="10.7109375" customWidth="1"/>
    <col min="9465" max="9465" width="16.7109375" customWidth="1"/>
    <col min="9467" max="9467" width="20.7109375" customWidth="1"/>
    <col min="9468" max="9469" width="10.7109375" customWidth="1"/>
    <col min="9470" max="9470" width="16.7109375" customWidth="1"/>
    <col min="9471" max="9471" width="2.7109375" customWidth="1"/>
    <col min="9472" max="9473" width="10.7109375" customWidth="1"/>
    <col min="9474" max="9474" width="17.7109375" bestFit="1" customWidth="1"/>
    <col min="9700" max="9700" width="25.7109375" customWidth="1"/>
    <col min="9701" max="9702" width="12.7109375" customWidth="1"/>
    <col min="9703" max="9703" width="16.85546875" customWidth="1"/>
    <col min="9704" max="9704" width="2.85546875" customWidth="1"/>
    <col min="9705" max="9706" width="12.28515625" customWidth="1"/>
    <col min="9707" max="9707" width="19.140625" customWidth="1"/>
    <col min="9708" max="9708" width="20.7109375" customWidth="1"/>
    <col min="9709" max="9709" width="2.85546875" customWidth="1"/>
    <col min="9710" max="9711" width="10.7109375" customWidth="1"/>
    <col min="9712" max="9712" width="16.7109375" customWidth="1"/>
    <col min="9714" max="9714" width="20.7109375" customWidth="1"/>
    <col min="9715" max="9716" width="10.7109375" customWidth="1"/>
    <col min="9717" max="9717" width="16.7109375" customWidth="1"/>
    <col min="9718" max="9718" width="2.7109375" customWidth="1"/>
    <col min="9719" max="9720" width="10.7109375" customWidth="1"/>
    <col min="9721" max="9721" width="16.7109375" customWidth="1"/>
    <col min="9723" max="9723" width="20.7109375" customWidth="1"/>
    <col min="9724" max="9725" width="10.7109375" customWidth="1"/>
    <col min="9726" max="9726" width="16.7109375" customWidth="1"/>
    <col min="9727" max="9727" width="2.7109375" customWidth="1"/>
    <col min="9728" max="9729" width="10.7109375" customWidth="1"/>
    <col min="9730" max="9730" width="17.7109375" bestFit="1" customWidth="1"/>
    <col min="9956" max="9956" width="25.7109375" customWidth="1"/>
    <col min="9957" max="9958" width="12.7109375" customWidth="1"/>
    <col min="9959" max="9959" width="16.85546875" customWidth="1"/>
    <col min="9960" max="9960" width="2.85546875" customWidth="1"/>
    <col min="9961" max="9962" width="12.28515625" customWidth="1"/>
    <col min="9963" max="9963" width="19.140625" customWidth="1"/>
    <col min="9964" max="9964" width="20.7109375" customWidth="1"/>
    <col min="9965" max="9965" width="2.85546875" customWidth="1"/>
    <col min="9966" max="9967" width="10.7109375" customWidth="1"/>
    <col min="9968" max="9968" width="16.7109375" customWidth="1"/>
    <col min="9970" max="9970" width="20.7109375" customWidth="1"/>
    <col min="9971" max="9972" width="10.7109375" customWidth="1"/>
    <col min="9973" max="9973" width="16.7109375" customWidth="1"/>
    <col min="9974" max="9974" width="2.7109375" customWidth="1"/>
    <col min="9975" max="9976" width="10.7109375" customWidth="1"/>
    <col min="9977" max="9977" width="16.7109375" customWidth="1"/>
    <col min="9979" max="9979" width="20.7109375" customWidth="1"/>
    <col min="9980" max="9981" width="10.7109375" customWidth="1"/>
    <col min="9982" max="9982" width="16.7109375" customWidth="1"/>
    <col min="9983" max="9983" width="2.7109375" customWidth="1"/>
    <col min="9984" max="9985" width="10.7109375" customWidth="1"/>
    <col min="9986" max="9986" width="17.7109375" bestFit="1" customWidth="1"/>
    <col min="10212" max="10212" width="25.7109375" customWidth="1"/>
    <col min="10213" max="10214" width="12.7109375" customWidth="1"/>
    <col min="10215" max="10215" width="16.85546875" customWidth="1"/>
    <col min="10216" max="10216" width="2.85546875" customWidth="1"/>
    <col min="10217" max="10218" width="12.28515625" customWidth="1"/>
    <col min="10219" max="10219" width="19.140625" customWidth="1"/>
    <col min="10220" max="10220" width="20.7109375" customWidth="1"/>
    <col min="10221" max="10221" width="2.85546875" customWidth="1"/>
    <col min="10222" max="10223" width="10.7109375" customWidth="1"/>
    <col min="10224" max="10224" width="16.7109375" customWidth="1"/>
    <col min="10226" max="10226" width="20.7109375" customWidth="1"/>
    <col min="10227" max="10228" width="10.7109375" customWidth="1"/>
    <col min="10229" max="10229" width="16.7109375" customWidth="1"/>
    <col min="10230" max="10230" width="2.7109375" customWidth="1"/>
    <col min="10231" max="10232" width="10.7109375" customWidth="1"/>
    <col min="10233" max="10233" width="16.7109375" customWidth="1"/>
    <col min="10235" max="10235" width="20.7109375" customWidth="1"/>
    <col min="10236" max="10237" width="10.7109375" customWidth="1"/>
    <col min="10238" max="10238" width="16.7109375" customWidth="1"/>
    <col min="10239" max="10239" width="2.7109375" customWidth="1"/>
    <col min="10240" max="10241" width="10.7109375" customWidth="1"/>
    <col min="10242" max="10242" width="17.7109375" bestFit="1" customWidth="1"/>
    <col min="10468" max="10468" width="25.7109375" customWidth="1"/>
    <col min="10469" max="10470" width="12.7109375" customWidth="1"/>
    <col min="10471" max="10471" width="16.85546875" customWidth="1"/>
    <col min="10472" max="10472" width="2.85546875" customWidth="1"/>
    <col min="10473" max="10474" width="12.28515625" customWidth="1"/>
    <col min="10475" max="10475" width="19.140625" customWidth="1"/>
    <col min="10476" max="10476" width="20.7109375" customWidth="1"/>
    <col min="10477" max="10477" width="2.85546875" customWidth="1"/>
    <col min="10478" max="10479" width="10.7109375" customWidth="1"/>
    <col min="10480" max="10480" width="16.7109375" customWidth="1"/>
    <col min="10482" max="10482" width="20.7109375" customWidth="1"/>
    <col min="10483" max="10484" width="10.7109375" customWidth="1"/>
    <col min="10485" max="10485" width="16.7109375" customWidth="1"/>
    <col min="10486" max="10486" width="2.7109375" customWidth="1"/>
    <col min="10487" max="10488" width="10.7109375" customWidth="1"/>
    <col min="10489" max="10489" width="16.7109375" customWidth="1"/>
    <col min="10491" max="10491" width="20.7109375" customWidth="1"/>
    <col min="10492" max="10493" width="10.7109375" customWidth="1"/>
    <col min="10494" max="10494" width="16.7109375" customWidth="1"/>
    <col min="10495" max="10495" width="2.7109375" customWidth="1"/>
    <col min="10496" max="10497" width="10.7109375" customWidth="1"/>
    <col min="10498" max="10498" width="17.7109375" bestFit="1" customWidth="1"/>
    <col min="10724" max="10724" width="25.7109375" customWidth="1"/>
    <col min="10725" max="10726" width="12.7109375" customWidth="1"/>
    <col min="10727" max="10727" width="16.85546875" customWidth="1"/>
    <col min="10728" max="10728" width="2.85546875" customWidth="1"/>
    <col min="10729" max="10730" width="12.28515625" customWidth="1"/>
    <col min="10731" max="10731" width="19.140625" customWidth="1"/>
    <col min="10732" max="10732" width="20.7109375" customWidth="1"/>
    <col min="10733" max="10733" width="2.85546875" customWidth="1"/>
    <col min="10734" max="10735" width="10.7109375" customWidth="1"/>
    <col min="10736" max="10736" width="16.7109375" customWidth="1"/>
    <col min="10738" max="10738" width="20.7109375" customWidth="1"/>
    <col min="10739" max="10740" width="10.7109375" customWidth="1"/>
    <col min="10741" max="10741" width="16.7109375" customWidth="1"/>
    <col min="10742" max="10742" width="2.7109375" customWidth="1"/>
    <col min="10743" max="10744" width="10.7109375" customWidth="1"/>
    <col min="10745" max="10745" width="16.7109375" customWidth="1"/>
    <col min="10747" max="10747" width="20.7109375" customWidth="1"/>
    <col min="10748" max="10749" width="10.7109375" customWidth="1"/>
    <col min="10750" max="10750" width="16.7109375" customWidth="1"/>
    <col min="10751" max="10751" width="2.7109375" customWidth="1"/>
    <col min="10752" max="10753" width="10.7109375" customWidth="1"/>
    <col min="10754" max="10754" width="17.7109375" bestFit="1" customWidth="1"/>
    <col min="10980" max="10980" width="25.7109375" customWidth="1"/>
    <col min="10981" max="10982" width="12.7109375" customWidth="1"/>
    <col min="10983" max="10983" width="16.85546875" customWidth="1"/>
    <col min="10984" max="10984" width="2.85546875" customWidth="1"/>
    <col min="10985" max="10986" width="12.28515625" customWidth="1"/>
    <col min="10987" max="10987" width="19.140625" customWidth="1"/>
    <col min="10988" max="10988" width="20.7109375" customWidth="1"/>
    <col min="10989" max="10989" width="2.85546875" customWidth="1"/>
    <col min="10990" max="10991" width="10.7109375" customWidth="1"/>
    <col min="10992" max="10992" width="16.7109375" customWidth="1"/>
    <col min="10994" max="10994" width="20.7109375" customWidth="1"/>
    <col min="10995" max="10996" width="10.7109375" customWidth="1"/>
    <col min="10997" max="10997" width="16.7109375" customWidth="1"/>
    <col min="10998" max="10998" width="2.7109375" customWidth="1"/>
    <col min="10999" max="11000" width="10.7109375" customWidth="1"/>
    <col min="11001" max="11001" width="16.7109375" customWidth="1"/>
    <col min="11003" max="11003" width="20.7109375" customWidth="1"/>
    <col min="11004" max="11005" width="10.7109375" customWidth="1"/>
    <col min="11006" max="11006" width="16.7109375" customWidth="1"/>
    <col min="11007" max="11007" width="2.7109375" customWidth="1"/>
    <col min="11008" max="11009" width="10.7109375" customWidth="1"/>
    <col min="11010" max="11010" width="17.7109375" bestFit="1" customWidth="1"/>
    <col min="11236" max="11236" width="25.7109375" customWidth="1"/>
    <col min="11237" max="11238" width="12.7109375" customWidth="1"/>
    <col min="11239" max="11239" width="16.85546875" customWidth="1"/>
    <col min="11240" max="11240" width="2.85546875" customWidth="1"/>
    <col min="11241" max="11242" width="12.28515625" customWidth="1"/>
    <col min="11243" max="11243" width="19.140625" customWidth="1"/>
    <col min="11244" max="11244" width="20.7109375" customWidth="1"/>
    <col min="11245" max="11245" width="2.85546875" customWidth="1"/>
    <col min="11246" max="11247" width="10.7109375" customWidth="1"/>
    <col min="11248" max="11248" width="16.7109375" customWidth="1"/>
    <col min="11250" max="11250" width="20.7109375" customWidth="1"/>
    <col min="11251" max="11252" width="10.7109375" customWidth="1"/>
    <col min="11253" max="11253" width="16.7109375" customWidth="1"/>
    <col min="11254" max="11254" width="2.7109375" customWidth="1"/>
    <col min="11255" max="11256" width="10.7109375" customWidth="1"/>
    <col min="11257" max="11257" width="16.7109375" customWidth="1"/>
    <col min="11259" max="11259" width="20.7109375" customWidth="1"/>
    <col min="11260" max="11261" width="10.7109375" customWidth="1"/>
    <col min="11262" max="11262" width="16.7109375" customWidth="1"/>
    <col min="11263" max="11263" width="2.7109375" customWidth="1"/>
    <col min="11264" max="11265" width="10.7109375" customWidth="1"/>
    <col min="11266" max="11266" width="17.7109375" bestFit="1" customWidth="1"/>
    <col min="11492" max="11492" width="25.7109375" customWidth="1"/>
    <col min="11493" max="11494" width="12.7109375" customWidth="1"/>
    <col min="11495" max="11495" width="16.85546875" customWidth="1"/>
    <col min="11496" max="11496" width="2.85546875" customWidth="1"/>
    <col min="11497" max="11498" width="12.28515625" customWidth="1"/>
    <col min="11499" max="11499" width="19.140625" customWidth="1"/>
    <col min="11500" max="11500" width="20.7109375" customWidth="1"/>
    <col min="11501" max="11501" width="2.85546875" customWidth="1"/>
    <col min="11502" max="11503" width="10.7109375" customWidth="1"/>
    <col min="11504" max="11504" width="16.7109375" customWidth="1"/>
    <col min="11506" max="11506" width="20.7109375" customWidth="1"/>
    <col min="11507" max="11508" width="10.7109375" customWidth="1"/>
    <col min="11509" max="11509" width="16.7109375" customWidth="1"/>
    <col min="11510" max="11510" width="2.7109375" customWidth="1"/>
    <col min="11511" max="11512" width="10.7109375" customWidth="1"/>
    <col min="11513" max="11513" width="16.7109375" customWidth="1"/>
    <col min="11515" max="11515" width="20.7109375" customWidth="1"/>
    <col min="11516" max="11517" width="10.7109375" customWidth="1"/>
    <col min="11518" max="11518" width="16.7109375" customWidth="1"/>
    <col min="11519" max="11519" width="2.7109375" customWidth="1"/>
    <col min="11520" max="11521" width="10.7109375" customWidth="1"/>
    <col min="11522" max="11522" width="17.7109375" bestFit="1" customWidth="1"/>
    <col min="11748" max="11748" width="25.7109375" customWidth="1"/>
    <col min="11749" max="11750" width="12.7109375" customWidth="1"/>
    <col min="11751" max="11751" width="16.85546875" customWidth="1"/>
    <col min="11752" max="11752" width="2.85546875" customWidth="1"/>
    <col min="11753" max="11754" width="12.28515625" customWidth="1"/>
    <col min="11755" max="11755" width="19.140625" customWidth="1"/>
    <col min="11756" max="11756" width="20.7109375" customWidth="1"/>
    <col min="11757" max="11757" width="2.85546875" customWidth="1"/>
    <col min="11758" max="11759" width="10.7109375" customWidth="1"/>
    <col min="11760" max="11760" width="16.7109375" customWidth="1"/>
    <col min="11762" max="11762" width="20.7109375" customWidth="1"/>
    <col min="11763" max="11764" width="10.7109375" customWidth="1"/>
    <col min="11765" max="11765" width="16.7109375" customWidth="1"/>
    <col min="11766" max="11766" width="2.7109375" customWidth="1"/>
    <col min="11767" max="11768" width="10.7109375" customWidth="1"/>
    <col min="11769" max="11769" width="16.7109375" customWidth="1"/>
    <col min="11771" max="11771" width="20.7109375" customWidth="1"/>
    <col min="11772" max="11773" width="10.7109375" customWidth="1"/>
    <col min="11774" max="11774" width="16.7109375" customWidth="1"/>
    <col min="11775" max="11775" width="2.7109375" customWidth="1"/>
    <col min="11776" max="11777" width="10.7109375" customWidth="1"/>
    <col min="11778" max="11778" width="17.7109375" bestFit="1" customWidth="1"/>
    <col min="12004" max="12004" width="25.7109375" customWidth="1"/>
    <col min="12005" max="12006" width="12.7109375" customWidth="1"/>
    <col min="12007" max="12007" width="16.85546875" customWidth="1"/>
    <col min="12008" max="12008" width="2.85546875" customWidth="1"/>
    <col min="12009" max="12010" width="12.28515625" customWidth="1"/>
    <col min="12011" max="12011" width="19.140625" customWidth="1"/>
    <col min="12012" max="12012" width="20.7109375" customWidth="1"/>
    <col min="12013" max="12013" width="2.85546875" customWidth="1"/>
    <col min="12014" max="12015" width="10.7109375" customWidth="1"/>
    <col min="12016" max="12016" width="16.7109375" customWidth="1"/>
    <col min="12018" max="12018" width="20.7109375" customWidth="1"/>
    <col min="12019" max="12020" width="10.7109375" customWidth="1"/>
    <col min="12021" max="12021" width="16.7109375" customWidth="1"/>
    <col min="12022" max="12022" width="2.7109375" customWidth="1"/>
    <col min="12023" max="12024" width="10.7109375" customWidth="1"/>
    <col min="12025" max="12025" width="16.7109375" customWidth="1"/>
    <col min="12027" max="12027" width="20.7109375" customWidth="1"/>
    <col min="12028" max="12029" width="10.7109375" customWidth="1"/>
    <col min="12030" max="12030" width="16.7109375" customWidth="1"/>
    <col min="12031" max="12031" width="2.7109375" customWidth="1"/>
    <col min="12032" max="12033" width="10.7109375" customWidth="1"/>
    <col min="12034" max="12034" width="17.7109375" bestFit="1" customWidth="1"/>
    <col min="12260" max="12260" width="25.7109375" customWidth="1"/>
    <col min="12261" max="12262" width="12.7109375" customWidth="1"/>
    <col min="12263" max="12263" width="16.85546875" customWidth="1"/>
    <col min="12264" max="12264" width="2.85546875" customWidth="1"/>
    <col min="12265" max="12266" width="12.28515625" customWidth="1"/>
    <col min="12267" max="12267" width="19.140625" customWidth="1"/>
    <col min="12268" max="12268" width="20.7109375" customWidth="1"/>
    <col min="12269" max="12269" width="2.85546875" customWidth="1"/>
    <col min="12270" max="12271" width="10.7109375" customWidth="1"/>
    <col min="12272" max="12272" width="16.7109375" customWidth="1"/>
    <col min="12274" max="12274" width="20.7109375" customWidth="1"/>
    <col min="12275" max="12276" width="10.7109375" customWidth="1"/>
    <col min="12277" max="12277" width="16.7109375" customWidth="1"/>
    <col min="12278" max="12278" width="2.7109375" customWidth="1"/>
    <col min="12279" max="12280" width="10.7109375" customWidth="1"/>
    <col min="12281" max="12281" width="16.7109375" customWidth="1"/>
    <col min="12283" max="12283" width="20.7109375" customWidth="1"/>
    <col min="12284" max="12285" width="10.7109375" customWidth="1"/>
    <col min="12286" max="12286" width="16.7109375" customWidth="1"/>
    <col min="12287" max="12287" width="2.7109375" customWidth="1"/>
    <col min="12288" max="12289" width="10.7109375" customWidth="1"/>
    <col min="12290" max="12290" width="17.7109375" bestFit="1" customWidth="1"/>
    <col min="12516" max="12516" width="25.7109375" customWidth="1"/>
    <col min="12517" max="12518" width="12.7109375" customWidth="1"/>
    <col min="12519" max="12519" width="16.85546875" customWidth="1"/>
    <col min="12520" max="12520" width="2.85546875" customWidth="1"/>
    <col min="12521" max="12522" width="12.28515625" customWidth="1"/>
    <col min="12523" max="12523" width="19.140625" customWidth="1"/>
    <col min="12524" max="12524" width="20.7109375" customWidth="1"/>
    <col min="12525" max="12525" width="2.85546875" customWidth="1"/>
    <col min="12526" max="12527" width="10.7109375" customWidth="1"/>
    <col min="12528" max="12528" width="16.7109375" customWidth="1"/>
    <col min="12530" max="12530" width="20.7109375" customWidth="1"/>
    <col min="12531" max="12532" width="10.7109375" customWidth="1"/>
    <col min="12533" max="12533" width="16.7109375" customWidth="1"/>
    <col min="12534" max="12534" width="2.7109375" customWidth="1"/>
    <col min="12535" max="12536" width="10.7109375" customWidth="1"/>
    <col min="12537" max="12537" width="16.7109375" customWidth="1"/>
    <col min="12539" max="12539" width="20.7109375" customWidth="1"/>
    <col min="12540" max="12541" width="10.7109375" customWidth="1"/>
    <col min="12542" max="12542" width="16.7109375" customWidth="1"/>
    <col min="12543" max="12543" width="2.7109375" customWidth="1"/>
    <col min="12544" max="12545" width="10.7109375" customWidth="1"/>
    <col min="12546" max="12546" width="17.7109375" bestFit="1" customWidth="1"/>
    <col min="12772" max="12772" width="25.7109375" customWidth="1"/>
    <col min="12773" max="12774" width="12.7109375" customWidth="1"/>
    <col min="12775" max="12775" width="16.85546875" customWidth="1"/>
    <col min="12776" max="12776" width="2.85546875" customWidth="1"/>
    <col min="12777" max="12778" width="12.28515625" customWidth="1"/>
    <col min="12779" max="12779" width="19.140625" customWidth="1"/>
    <col min="12780" max="12780" width="20.7109375" customWidth="1"/>
    <col min="12781" max="12781" width="2.85546875" customWidth="1"/>
    <col min="12782" max="12783" width="10.7109375" customWidth="1"/>
    <col min="12784" max="12784" width="16.7109375" customWidth="1"/>
    <col min="12786" max="12786" width="20.7109375" customWidth="1"/>
    <col min="12787" max="12788" width="10.7109375" customWidth="1"/>
    <col min="12789" max="12789" width="16.7109375" customWidth="1"/>
    <col min="12790" max="12790" width="2.7109375" customWidth="1"/>
    <col min="12791" max="12792" width="10.7109375" customWidth="1"/>
    <col min="12793" max="12793" width="16.7109375" customWidth="1"/>
    <col min="12795" max="12795" width="20.7109375" customWidth="1"/>
    <col min="12796" max="12797" width="10.7109375" customWidth="1"/>
    <col min="12798" max="12798" width="16.7109375" customWidth="1"/>
    <col min="12799" max="12799" width="2.7109375" customWidth="1"/>
    <col min="12800" max="12801" width="10.7109375" customWidth="1"/>
    <col min="12802" max="12802" width="17.7109375" bestFit="1" customWidth="1"/>
    <col min="13028" max="13028" width="25.7109375" customWidth="1"/>
    <col min="13029" max="13030" width="12.7109375" customWidth="1"/>
    <col min="13031" max="13031" width="16.85546875" customWidth="1"/>
    <col min="13032" max="13032" width="2.85546875" customWidth="1"/>
    <col min="13033" max="13034" width="12.28515625" customWidth="1"/>
    <col min="13035" max="13035" width="19.140625" customWidth="1"/>
    <col min="13036" max="13036" width="20.7109375" customWidth="1"/>
    <col min="13037" max="13037" width="2.85546875" customWidth="1"/>
    <col min="13038" max="13039" width="10.7109375" customWidth="1"/>
    <col min="13040" max="13040" width="16.7109375" customWidth="1"/>
    <col min="13042" max="13042" width="20.7109375" customWidth="1"/>
    <col min="13043" max="13044" width="10.7109375" customWidth="1"/>
    <col min="13045" max="13045" width="16.7109375" customWidth="1"/>
    <col min="13046" max="13046" width="2.7109375" customWidth="1"/>
    <col min="13047" max="13048" width="10.7109375" customWidth="1"/>
    <col min="13049" max="13049" width="16.7109375" customWidth="1"/>
    <col min="13051" max="13051" width="20.7109375" customWidth="1"/>
    <col min="13052" max="13053" width="10.7109375" customWidth="1"/>
    <col min="13054" max="13054" width="16.7109375" customWidth="1"/>
    <col min="13055" max="13055" width="2.7109375" customWidth="1"/>
    <col min="13056" max="13057" width="10.7109375" customWidth="1"/>
    <col min="13058" max="13058" width="17.7109375" bestFit="1" customWidth="1"/>
    <col min="13284" max="13284" width="25.7109375" customWidth="1"/>
    <col min="13285" max="13286" width="12.7109375" customWidth="1"/>
    <col min="13287" max="13287" width="16.85546875" customWidth="1"/>
    <col min="13288" max="13288" width="2.85546875" customWidth="1"/>
    <col min="13289" max="13290" width="12.28515625" customWidth="1"/>
    <col min="13291" max="13291" width="19.140625" customWidth="1"/>
    <col min="13292" max="13292" width="20.7109375" customWidth="1"/>
    <col min="13293" max="13293" width="2.85546875" customWidth="1"/>
    <col min="13294" max="13295" width="10.7109375" customWidth="1"/>
    <col min="13296" max="13296" width="16.7109375" customWidth="1"/>
    <col min="13298" max="13298" width="20.7109375" customWidth="1"/>
    <col min="13299" max="13300" width="10.7109375" customWidth="1"/>
    <col min="13301" max="13301" width="16.7109375" customWidth="1"/>
    <col min="13302" max="13302" width="2.7109375" customWidth="1"/>
    <col min="13303" max="13304" width="10.7109375" customWidth="1"/>
    <col min="13305" max="13305" width="16.7109375" customWidth="1"/>
    <col min="13307" max="13307" width="20.7109375" customWidth="1"/>
    <col min="13308" max="13309" width="10.7109375" customWidth="1"/>
    <col min="13310" max="13310" width="16.7109375" customWidth="1"/>
    <col min="13311" max="13311" width="2.7109375" customWidth="1"/>
    <col min="13312" max="13313" width="10.7109375" customWidth="1"/>
    <col min="13314" max="13314" width="17.7109375" bestFit="1" customWidth="1"/>
    <col min="13540" max="13540" width="25.7109375" customWidth="1"/>
    <col min="13541" max="13542" width="12.7109375" customWidth="1"/>
    <col min="13543" max="13543" width="16.85546875" customWidth="1"/>
    <col min="13544" max="13544" width="2.85546875" customWidth="1"/>
    <col min="13545" max="13546" width="12.28515625" customWidth="1"/>
    <col min="13547" max="13547" width="19.140625" customWidth="1"/>
    <col min="13548" max="13548" width="20.7109375" customWidth="1"/>
    <col min="13549" max="13549" width="2.85546875" customWidth="1"/>
    <col min="13550" max="13551" width="10.7109375" customWidth="1"/>
    <col min="13552" max="13552" width="16.7109375" customWidth="1"/>
    <col min="13554" max="13554" width="20.7109375" customWidth="1"/>
    <col min="13555" max="13556" width="10.7109375" customWidth="1"/>
    <col min="13557" max="13557" width="16.7109375" customWidth="1"/>
    <col min="13558" max="13558" width="2.7109375" customWidth="1"/>
    <col min="13559" max="13560" width="10.7109375" customWidth="1"/>
    <col min="13561" max="13561" width="16.7109375" customWidth="1"/>
    <col min="13563" max="13563" width="20.7109375" customWidth="1"/>
    <col min="13564" max="13565" width="10.7109375" customWidth="1"/>
    <col min="13566" max="13566" width="16.7109375" customWidth="1"/>
    <col min="13567" max="13567" width="2.7109375" customWidth="1"/>
    <col min="13568" max="13569" width="10.7109375" customWidth="1"/>
    <col min="13570" max="13570" width="17.7109375" bestFit="1" customWidth="1"/>
    <col min="13796" max="13796" width="25.7109375" customWidth="1"/>
    <col min="13797" max="13798" width="12.7109375" customWidth="1"/>
    <col min="13799" max="13799" width="16.85546875" customWidth="1"/>
    <col min="13800" max="13800" width="2.85546875" customWidth="1"/>
    <col min="13801" max="13802" width="12.28515625" customWidth="1"/>
    <col min="13803" max="13803" width="19.140625" customWidth="1"/>
    <col min="13804" max="13804" width="20.7109375" customWidth="1"/>
    <col min="13805" max="13805" width="2.85546875" customWidth="1"/>
    <col min="13806" max="13807" width="10.7109375" customWidth="1"/>
    <col min="13808" max="13808" width="16.7109375" customWidth="1"/>
    <col min="13810" max="13810" width="20.7109375" customWidth="1"/>
    <col min="13811" max="13812" width="10.7109375" customWidth="1"/>
    <col min="13813" max="13813" width="16.7109375" customWidth="1"/>
    <col min="13814" max="13814" width="2.7109375" customWidth="1"/>
    <col min="13815" max="13816" width="10.7109375" customWidth="1"/>
    <col min="13817" max="13817" width="16.7109375" customWidth="1"/>
    <col min="13819" max="13819" width="20.7109375" customWidth="1"/>
    <col min="13820" max="13821" width="10.7109375" customWidth="1"/>
    <col min="13822" max="13822" width="16.7109375" customWidth="1"/>
    <col min="13823" max="13823" width="2.7109375" customWidth="1"/>
    <col min="13824" max="13825" width="10.7109375" customWidth="1"/>
    <col min="13826" max="13826" width="17.7109375" bestFit="1" customWidth="1"/>
    <col min="14052" max="14052" width="25.7109375" customWidth="1"/>
    <col min="14053" max="14054" width="12.7109375" customWidth="1"/>
    <col min="14055" max="14055" width="16.85546875" customWidth="1"/>
    <col min="14056" max="14056" width="2.85546875" customWidth="1"/>
    <col min="14057" max="14058" width="12.28515625" customWidth="1"/>
    <col min="14059" max="14059" width="19.140625" customWidth="1"/>
    <col min="14060" max="14060" width="20.7109375" customWidth="1"/>
    <col min="14061" max="14061" width="2.85546875" customWidth="1"/>
    <col min="14062" max="14063" width="10.7109375" customWidth="1"/>
    <col min="14064" max="14064" width="16.7109375" customWidth="1"/>
    <col min="14066" max="14066" width="20.7109375" customWidth="1"/>
    <col min="14067" max="14068" width="10.7109375" customWidth="1"/>
    <col min="14069" max="14069" width="16.7109375" customWidth="1"/>
    <col min="14070" max="14070" width="2.7109375" customWidth="1"/>
    <col min="14071" max="14072" width="10.7109375" customWidth="1"/>
    <col min="14073" max="14073" width="16.7109375" customWidth="1"/>
    <col min="14075" max="14075" width="20.7109375" customWidth="1"/>
    <col min="14076" max="14077" width="10.7109375" customWidth="1"/>
    <col min="14078" max="14078" width="16.7109375" customWidth="1"/>
    <col min="14079" max="14079" width="2.7109375" customWidth="1"/>
    <col min="14080" max="14081" width="10.7109375" customWidth="1"/>
    <col min="14082" max="14082" width="17.7109375" bestFit="1" customWidth="1"/>
    <col min="14308" max="14308" width="25.7109375" customWidth="1"/>
    <col min="14309" max="14310" width="12.7109375" customWidth="1"/>
    <col min="14311" max="14311" width="16.85546875" customWidth="1"/>
    <col min="14312" max="14312" width="2.85546875" customWidth="1"/>
    <col min="14313" max="14314" width="12.28515625" customWidth="1"/>
    <col min="14315" max="14315" width="19.140625" customWidth="1"/>
    <col min="14316" max="14316" width="20.7109375" customWidth="1"/>
    <col min="14317" max="14317" width="2.85546875" customWidth="1"/>
    <col min="14318" max="14319" width="10.7109375" customWidth="1"/>
    <col min="14320" max="14320" width="16.7109375" customWidth="1"/>
    <col min="14322" max="14322" width="20.7109375" customWidth="1"/>
    <col min="14323" max="14324" width="10.7109375" customWidth="1"/>
    <col min="14325" max="14325" width="16.7109375" customWidth="1"/>
    <col min="14326" max="14326" width="2.7109375" customWidth="1"/>
    <col min="14327" max="14328" width="10.7109375" customWidth="1"/>
    <col min="14329" max="14329" width="16.7109375" customWidth="1"/>
    <col min="14331" max="14331" width="20.7109375" customWidth="1"/>
    <col min="14332" max="14333" width="10.7109375" customWidth="1"/>
    <col min="14334" max="14334" width="16.7109375" customWidth="1"/>
    <col min="14335" max="14335" width="2.7109375" customWidth="1"/>
    <col min="14336" max="14337" width="10.7109375" customWidth="1"/>
    <col min="14338" max="14338" width="17.7109375" bestFit="1" customWidth="1"/>
    <col min="14564" max="14564" width="25.7109375" customWidth="1"/>
    <col min="14565" max="14566" width="12.7109375" customWidth="1"/>
    <col min="14567" max="14567" width="16.85546875" customWidth="1"/>
    <col min="14568" max="14568" width="2.85546875" customWidth="1"/>
    <col min="14569" max="14570" width="12.28515625" customWidth="1"/>
    <col min="14571" max="14571" width="19.140625" customWidth="1"/>
    <col min="14572" max="14572" width="20.7109375" customWidth="1"/>
    <col min="14573" max="14573" width="2.85546875" customWidth="1"/>
    <col min="14574" max="14575" width="10.7109375" customWidth="1"/>
    <col min="14576" max="14576" width="16.7109375" customWidth="1"/>
    <col min="14578" max="14578" width="20.7109375" customWidth="1"/>
    <col min="14579" max="14580" width="10.7109375" customWidth="1"/>
    <col min="14581" max="14581" width="16.7109375" customWidth="1"/>
    <col min="14582" max="14582" width="2.7109375" customWidth="1"/>
    <col min="14583" max="14584" width="10.7109375" customWidth="1"/>
    <col min="14585" max="14585" width="16.7109375" customWidth="1"/>
    <col min="14587" max="14587" width="20.7109375" customWidth="1"/>
    <col min="14588" max="14589" width="10.7109375" customWidth="1"/>
    <col min="14590" max="14590" width="16.7109375" customWidth="1"/>
    <col min="14591" max="14591" width="2.7109375" customWidth="1"/>
    <col min="14592" max="14593" width="10.7109375" customWidth="1"/>
    <col min="14594" max="14594" width="17.7109375" bestFit="1" customWidth="1"/>
    <col min="14820" max="14820" width="25.7109375" customWidth="1"/>
    <col min="14821" max="14822" width="12.7109375" customWidth="1"/>
    <col min="14823" max="14823" width="16.85546875" customWidth="1"/>
    <col min="14824" max="14824" width="2.85546875" customWidth="1"/>
    <col min="14825" max="14826" width="12.28515625" customWidth="1"/>
    <col min="14827" max="14827" width="19.140625" customWidth="1"/>
    <col min="14828" max="14828" width="20.7109375" customWidth="1"/>
    <col min="14829" max="14829" width="2.85546875" customWidth="1"/>
    <col min="14830" max="14831" width="10.7109375" customWidth="1"/>
    <col min="14832" max="14832" width="16.7109375" customWidth="1"/>
    <col min="14834" max="14834" width="20.7109375" customWidth="1"/>
    <col min="14835" max="14836" width="10.7109375" customWidth="1"/>
    <col min="14837" max="14837" width="16.7109375" customWidth="1"/>
    <col min="14838" max="14838" width="2.7109375" customWidth="1"/>
    <col min="14839" max="14840" width="10.7109375" customWidth="1"/>
    <col min="14841" max="14841" width="16.7109375" customWidth="1"/>
    <col min="14843" max="14843" width="20.7109375" customWidth="1"/>
    <col min="14844" max="14845" width="10.7109375" customWidth="1"/>
    <col min="14846" max="14846" width="16.7109375" customWidth="1"/>
    <col min="14847" max="14847" width="2.7109375" customWidth="1"/>
    <col min="14848" max="14849" width="10.7109375" customWidth="1"/>
    <col min="14850" max="14850" width="17.7109375" bestFit="1" customWidth="1"/>
    <col min="15076" max="15076" width="25.7109375" customWidth="1"/>
    <col min="15077" max="15078" width="12.7109375" customWidth="1"/>
    <col min="15079" max="15079" width="16.85546875" customWidth="1"/>
    <col min="15080" max="15080" width="2.85546875" customWidth="1"/>
    <col min="15081" max="15082" width="12.28515625" customWidth="1"/>
    <col min="15083" max="15083" width="19.140625" customWidth="1"/>
    <col min="15084" max="15084" width="20.7109375" customWidth="1"/>
    <col min="15085" max="15085" width="2.85546875" customWidth="1"/>
    <col min="15086" max="15087" width="10.7109375" customWidth="1"/>
    <col min="15088" max="15088" width="16.7109375" customWidth="1"/>
    <col min="15090" max="15090" width="20.7109375" customWidth="1"/>
    <col min="15091" max="15092" width="10.7109375" customWidth="1"/>
    <col min="15093" max="15093" width="16.7109375" customWidth="1"/>
    <col min="15094" max="15094" width="2.7109375" customWidth="1"/>
    <col min="15095" max="15096" width="10.7109375" customWidth="1"/>
    <col min="15097" max="15097" width="16.7109375" customWidth="1"/>
    <col min="15099" max="15099" width="20.7109375" customWidth="1"/>
    <col min="15100" max="15101" width="10.7109375" customWidth="1"/>
    <col min="15102" max="15102" width="16.7109375" customWidth="1"/>
    <col min="15103" max="15103" width="2.7109375" customWidth="1"/>
    <col min="15104" max="15105" width="10.7109375" customWidth="1"/>
    <col min="15106" max="15106" width="17.7109375" bestFit="1" customWidth="1"/>
    <col min="15332" max="15332" width="25.7109375" customWidth="1"/>
    <col min="15333" max="15334" width="12.7109375" customWidth="1"/>
    <col min="15335" max="15335" width="16.85546875" customWidth="1"/>
    <col min="15336" max="15336" width="2.85546875" customWidth="1"/>
    <col min="15337" max="15338" width="12.28515625" customWidth="1"/>
    <col min="15339" max="15339" width="19.140625" customWidth="1"/>
    <col min="15340" max="15340" width="20.7109375" customWidth="1"/>
    <col min="15341" max="15341" width="2.85546875" customWidth="1"/>
    <col min="15342" max="15343" width="10.7109375" customWidth="1"/>
    <col min="15344" max="15344" width="16.7109375" customWidth="1"/>
    <col min="15346" max="15346" width="20.7109375" customWidth="1"/>
    <col min="15347" max="15348" width="10.7109375" customWidth="1"/>
    <col min="15349" max="15349" width="16.7109375" customWidth="1"/>
    <col min="15350" max="15350" width="2.7109375" customWidth="1"/>
    <col min="15351" max="15352" width="10.7109375" customWidth="1"/>
    <col min="15353" max="15353" width="16.7109375" customWidth="1"/>
    <col min="15355" max="15355" width="20.7109375" customWidth="1"/>
    <col min="15356" max="15357" width="10.7109375" customWidth="1"/>
    <col min="15358" max="15358" width="16.7109375" customWidth="1"/>
    <col min="15359" max="15359" width="2.7109375" customWidth="1"/>
    <col min="15360" max="15361" width="10.7109375" customWidth="1"/>
    <col min="15362" max="15362" width="17.7109375" bestFit="1" customWidth="1"/>
    <col min="15588" max="15588" width="25.7109375" customWidth="1"/>
    <col min="15589" max="15590" width="12.7109375" customWidth="1"/>
    <col min="15591" max="15591" width="16.85546875" customWidth="1"/>
    <col min="15592" max="15592" width="2.85546875" customWidth="1"/>
    <col min="15593" max="15594" width="12.28515625" customWidth="1"/>
    <col min="15595" max="15595" width="19.140625" customWidth="1"/>
    <col min="15596" max="15596" width="20.7109375" customWidth="1"/>
    <col min="15597" max="15597" width="2.85546875" customWidth="1"/>
    <col min="15598" max="15599" width="10.7109375" customWidth="1"/>
    <col min="15600" max="15600" width="16.7109375" customWidth="1"/>
    <col min="15602" max="15602" width="20.7109375" customWidth="1"/>
    <col min="15603" max="15604" width="10.7109375" customWidth="1"/>
    <col min="15605" max="15605" width="16.7109375" customWidth="1"/>
    <col min="15606" max="15606" width="2.7109375" customWidth="1"/>
    <col min="15607" max="15608" width="10.7109375" customWidth="1"/>
    <col min="15609" max="15609" width="16.7109375" customWidth="1"/>
    <col min="15611" max="15611" width="20.7109375" customWidth="1"/>
    <col min="15612" max="15613" width="10.7109375" customWidth="1"/>
    <col min="15614" max="15614" width="16.7109375" customWidth="1"/>
    <col min="15615" max="15615" width="2.7109375" customWidth="1"/>
    <col min="15616" max="15617" width="10.7109375" customWidth="1"/>
    <col min="15618" max="15618" width="17.7109375" bestFit="1" customWidth="1"/>
    <col min="15844" max="15844" width="25.7109375" customWidth="1"/>
    <col min="15845" max="15846" width="12.7109375" customWidth="1"/>
    <col min="15847" max="15847" width="16.85546875" customWidth="1"/>
    <col min="15848" max="15848" width="2.85546875" customWidth="1"/>
    <col min="15849" max="15850" width="12.28515625" customWidth="1"/>
    <col min="15851" max="15851" width="19.140625" customWidth="1"/>
    <col min="15852" max="15852" width="20.7109375" customWidth="1"/>
    <col min="15853" max="15853" width="2.85546875" customWidth="1"/>
    <col min="15854" max="15855" width="10.7109375" customWidth="1"/>
    <col min="15856" max="15856" width="16.7109375" customWidth="1"/>
    <col min="15858" max="15858" width="20.7109375" customWidth="1"/>
    <col min="15859" max="15860" width="10.7109375" customWidth="1"/>
    <col min="15861" max="15861" width="16.7109375" customWidth="1"/>
    <col min="15862" max="15862" width="2.7109375" customWidth="1"/>
    <col min="15863" max="15864" width="10.7109375" customWidth="1"/>
    <col min="15865" max="15865" width="16.7109375" customWidth="1"/>
    <col min="15867" max="15867" width="20.7109375" customWidth="1"/>
    <col min="15868" max="15869" width="10.7109375" customWidth="1"/>
    <col min="15870" max="15870" width="16.7109375" customWidth="1"/>
    <col min="15871" max="15871" width="2.7109375" customWidth="1"/>
    <col min="15872" max="15873" width="10.7109375" customWidth="1"/>
    <col min="15874" max="15874" width="17.7109375" bestFit="1" customWidth="1"/>
    <col min="16100" max="16100" width="25.7109375" customWidth="1"/>
    <col min="16101" max="16102" width="12.7109375" customWidth="1"/>
    <col min="16103" max="16103" width="16.85546875" customWidth="1"/>
    <col min="16104" max="16104" width="2.85546875" customWidth="1"/>
    <col min="16105" max="16106" width="12.28515625" customWidth="1"/>
    <col min="16107" max="16107" width="19.140625" customWidth="1"/>
    <col min="16108" max="16108" width="20.7109375" customWidth="1"/>
    <col min="16109" max="16109" width="2.85546875" customWidth="1"/>
    <col min="16110" max="16111" width="10.7109375" customWidth="1"/>
    <col min="16112" max="16112" width="16.7109375" customWidth="1"/>
    <col min="16114" max="16114" width="20.7109375" customWidth="1"/>
    <col min="16115" max="16116" width="10.7109375" customWidth="1"/>
    <col min="16117" max="16117" width="16.7109375" customWidth="1"/>
    <col min="16118" max="16118" width="2.7109375" customWidth="1"/>
    <col min="16119" max="16120" width="10.7109375" customWidth="1"/>
    <col min="16121" max="16121" width="16.7109375" customWidth="1"/>
    <col min="16123" max="16123" width="20.7109375" customWidth="1"/>
    <col min="16124" max="16125" width="10.7109375" customWidth="1"/>
    <col min="16126" max="16126" width="16.7109375" customWidth="1"/>
    <col min="16127" max="16127" width="2.7109375" customWidth="1"/>
    <col min="16128" max="16129" width="10.7109375" customWidth="1"/>
    <col min="16130" max="16130" width="17.7109375" bestFit="1" customWidth="1"/>
  </cols>
  <sheetData>
    <row r="2" spans="1:10" ht="22.5" customHeight="1" x14ac:dyDescent="0.25">
      <c r="A2" s="17" t="s">
        <v>120</v>
      </c>
      <c r="B2" s="18"/>
      <c r="C2" s="18"/>
      <c r="D2" s="19"/>
      <c r="E2" s="16"/>
      <c r="F2" s="17" t="s">
        <v>120</v>
      </c>
      <c r="G2" s="18"/>
      <c r="H2" s="18"/>
      <c r="I2" s="95"/>
      <c r="J2" s="19"/>
    </row>
    <row r="3" spans="1:10" ht="22.5" customHeight="1" thickBot="1" x14ac:dyDescent="0.3">
      <c r="A3" s="20" t="s">
        <v>121</v>
      </c>
      <c r="B3" s="21"/>
      <c r="C3" s="21"/>
      <c r="D3" s="22"/>
      <c r="E3" s="16"/>
      <c r="F3" s="20" t="s">
        <v>121</v>
      </c>
      <c r="G3" s="21"/>
      <c r="H3" s="21"/>
      <c r="I3" s="96"/>
      <c r="J3" s="22"/>
    </row>
    <row r="4" spans="1:10" s="15" customFormat="1" ht="24.95" customHeight="1" x14ac:dyDescent="0.25">
      <c r="A4" s="24"/>
      <c r="B4" s="38" t="s">
        <v>101</v>
      </c>
      <c r="C4" s="26"/>
      <c r="D4" s="27"/>
      <c r="E4" s="6"/>
      <c r="F4" s="24"/>
      <c r="G4" s="26" t="s">
        <v>38</v>
      </c>
      <c r="H4" s="26"/>
      <c r="I4" s="25"/>
      <c r="J4" s="27"/>
    </row>
    <row r="5" spans="1:10" ht="24.95" customHeight="1" x14ac:dyDescent="0.25">
      <c r="A5" s="28" t="s">
        <v>116</v>
      </c>
      <c r="B5" s="12" t="s">
        <v>117</v>
      </c>
      <c r="C5" s="12" t="s">
        <v>110</v>
      </c>
      <c r="D5" s="29" t="s">
        <v>12</v>
      </c>
      <c r="E5" s="7"/>
      <c r="F5" s="28" t="s">
        <v>116</v>
      </c>
      <c r="G5" s="100" t="s">
        <v>117</v>
      </c>
      <c r="H5" s="12" t="s">
        <v>110</v>
      </c>
      <c r="I5" s="93"/>
      <c r="J5" s="29" t="s">
        <v>12</v>
      </c>
    </row>
    <row r="6" spans="1:10" s="10" customFormat="1" ht="24.95" customHeight="1" x14ac:dyDescent="0.25">
      <c r="A6" s="30" t="s">
        <v>7</v>
      </c>
      <c r="B6" s="2">
        <v>23</v>
      </c>
      <c r="C6" s="2">
        <v>8314.5600000000013</v>
      </c>
      <c r="D6" s="31">
        <v>6782358.3399</v>
      </c>
      <c r="E6" s="9"/>
      <c r="F6" s="30" t="s">
        <v>7</v>
      </c>
      <c r="G6" s="2">
        <v>7</v>
      </c>
      <c r="H6" s="2">
        <v>9643.4800000000014</v>
      </c>
      <c r="I6" s="97"/>
      <c r="J6" s="31">
        <v>5089836.7911999999</v>
      </c>
    </row>
    <row r="7" spans="1:10" s="10" customFormat="1" ht="24.95" customHeight="1" x14ac:dyDescent="0.25">
      <c r="A7" s="30" t="s">
        <v>113</v>
      </c>
      <c r="B7" s="2">
        <v>1</v>
      </c>
      <c r="C7" s="2">
        <v>1</v>
      </c>
      <c r="D7" s="31">
        <v>230000</v>
      </c>
      <c r="E7" s="9"/>
      <c r="F7" s="30" t="s">
        <v>113</v>
      </c>
      <c r="G7" s="2"/>
      <c r="H7" s="2"/>
      <c r="I7" s="97"/>
      <c r="J7" s="31"/>
    </row>
    <row r="8" spans="1:10" s="10" customFormat="1" ht="24.95" customHeight="1" x14ac:dyDescent="0.25">
      <c r="A8" s="30" t="s">
        <v>4</v>
      </c>
      <c r="B8" s="2">
        <v>26</v>
      </c>
      <c r="C8" s="2">
        <v>14013.19</v>
      </c>
      <c r="D8" s="31">
        <v>12239143.940000001</v>
      </c>
      <c r="E8" s="9"/>
      <c r="F8" s="30" t="s">
        <v>4</v>
      </c>
      <c r="G8" s="2">
        <v>8</v>
      </c>
      <c r="H8" s="2">
        <v>3127.1400000000003</v>
      </c>
      <c r="I8" s="97"/>
      <c r="J8" s="31">
        <v>2456495.5</v>
      </c>
    </row>
    <row r="9" spans="1:10" s="10" customFormat="1" ht="24.95" customHeight="1" x14ac:dyDescent="0.25">
      <c r="A9" s="30" t="s">
        <v>30</v>
      </c>
      <c r="B9" s="2">
        <v>5</v>
      </c>
      <c r="C9" s="2">
        <v>5</v>
      </c>
      <c r="D9" s="31">
        <v>99415000</v>
      </c>
      <c r="E9" s="9"/>
      <c r="F9" s="30" t="s">
        <v>30</v>
      </c>
      <c r="G9" s="2"/>
      <c r="H9" s="2"/>
      <c r="I9" s="97"/>
      <c r="J9" s="31"/>
    </row>
    <row r="10" spans="1:10" s="10" customFormat="1" ht="24.95" customHeight="1" x14ac:dyDescent="0.25">
      <c r="A10" s="30" t="s">
        <v>17</v>
      </c>
      <c r="B10" s="2">
        <v>6</v>
      </c>
      <c r="C10" s="2">
        <v>7073</v>
      </c>
      <c r="D10" s="31">
        <v>1891425</v>
      </c>
      <c r="E10" s="9"/>
      <c r="F10" s="30" t="s">
        <v>17</v>
      </c>
      <c r="G10" s="2">
        <v>5</v>
      </c>
      <c r="H10" s="2">
        <v>15665</v>
      </c>
      <c r="I10" s="97"/>
      <c r="J10" s="31">
        <v>3524625</v>
      </c>
    </row>
    <row r="11" spans="1:10" s="10" customFormat="1" ht="24.95" customHeight="1" x14ac:dyDescent="0.25">
      <c r="A11" s="30" t="s">
        <v>5</v>
      </c>
      <c r="B11" s="2">
        <v>29</v>
      </c>
      <c r="C11" s="2">
        <v>7337.2599999999993</v>
      </c>
      <c r="D11" s="31">
        <v>13207442.001800001</v>
      </c>
      <c r="E11" s="9"/>
      <c r="F11" s="30" t="s">
        <v>5</v>
      </c>
      <c r="G11" s="2">
        <v>11</v>
      </c>
      <c r="H11" s="2">
        <v>2349</v>
      </c>
      <c r="I11" s="97"/>
      <c r="J11" s="31">
        <v>3458970</v>
      </c>
    </row>
    <row r="12" spans="1:10" s="10" customFormat="1" ht="24.95" customHeight="1" x14ac:dyDescent="0.25">
      <c r="A12" s="30" t="s">
        <v>45</v>
      </c>
      <c r="B12" s="2">
        <v>1</v>
      </c>
      <c r="C12" s="2">
        <v>20730</v>
      </c>
      <c r="D12" s="31">
        <v>3051455.9999999995</v>
      </c>
      <c r="E12" s="9"/>
      <c r="F12" s="30" t="s">
        <v>45</v>
      </c>
      <c r="G12" s="2">
        <v>1</v>
      </c>
      <c r="H12" s="2">
        <v>19200</v>
      </c>
      <c r="I12" s="97"/>
      <c r="J12" s="31">
        <v>2826240</v>
      </c>
    </row>
    <row r="13" spans="1:10" s="10" customFormat="1" ht="24.95" customHeight="1" x14ac:dyDescent="0.25">
      <c r="A13" s="30" t="s">
        <v>25</v>
      </c>
      <c r="B13" s="2">
        <v>0</v>
      </c>
      <c r="C13" s="2">
        <v>0</v>
      </c>
      <c r="D13" s="31">
        <v>0</v>
      </c>
      <c r="E13" s="9"/>
      <c r="F13" s="30" t="s">
        <v>25</v>
      </c>
      <c r="G13" s="2">
        <v>2</v>
      </c>
      <c r="H13" s="2">
        <v>560</v>
      </c>
      <c r="I13" s="97"/>
      <c r="J13" s="31">
        <v>719600</v>
      </c>
    </row>
    <row r="14" spans="1:10" s="10" customFormat="1" ht="24.95" customHeight="1" x14ac:dyDescent="0.25">
      <c r="A14" s="30" t="s">
        <v>1</v>
      </c>
      <c r="B14" s="2">
        <v>22</v>
      </c>
      <c r="C14" s="2">
        <v>41961.31</v>
      </c>
      <c r="D14" s="31">
        <v>59041920.392099999</v>
      </c>
      <c r="E14" s="9"/>
      <c r="F14" s="30" t="s">
        <v>1</v>
      </c>
      <c r="G14" s="2">
        <v>4</v>
      </c>
      <c r="H14" s="2">
        <v>3362.3300000000004</v>
      </c>
      <c r="I14" s="97"/>
      <c r="J14" s="31">
        <v>4926647.3359999992</v>
      </c>
    </row>
    <row r="15" spans="1:10" s="10" customFormat="1" ht="24.95" customHeight="1" x14ac:dyDescent="0.25">
      <c r="A15" s="30" t="s">
        <v>118</v>
      </c>
      <c r="B15" s="2">
        <v>2</v>
      </c>
      <c r="C15" s="2">
        <v>1981</v>
      </c>
      <c r="D15" s="31">
        <v>1872045</v>
      </c>
      <c r="E15" s="9"/>
      <c r="F15" s="30" t="s">
        <v>118</v>
      </c>
      <c r="G15" s="2">
        <v>1</v>
      </c>
      <c r="H15" s="2">
        <v>1987</v>
      </c>
      <c r="I15" s="97"/>
      <c r="J15" s="31">
        <v>2881150</v>
      </c>
    </row>
    <row r="16" spans="1:10" s="10" customFormat="1" ht="24.95" customHeight="1" x14ac:dyDescent="0.25">
      <c r="A16" s="30" t="s">
        <v>84</v>
      </c>
      <c r="B16" s="2">
        <v>4</v>
      </c>
      <c r="C16" s="2">
        <v>8698</v>
      </c>
      <c r="D16" s="31">
        <v>2478930</v>
      </c>
      <c r="E16" s="9"/>
      <c r="F16" s="30" t="s">
        <v>84</v>
      </c>
      <c r="G16" s="2"/>
      <c r="H16" s="2"/>
      <c r="I16" s="97"/>
      <c r="J16" s="31"/>
    </row>
    <row r="17" spans="1:10" s="10" customFormat="1" ht="24.95" customHeight="1" x14ac:dyDescent="0.25">
      <c r="A17" s="30" t="s">
        <v>91</v>
      </c>
      <c r="B17" s="2">
        <v>1</v>
      </c>
      <c r="C17" s="2">
        <v>1</v>
      </c>
      <c r="D17" s="31">
        <v>650000</v>
      </c>
      <c r="E17" s="9"/>
      <c r="F17" s="30" t="s">
        <v>91</v>
      </c>
      <c r="G17" s="2"/>
      <c r="H17" s="2"/>
      <c r="I17" s="97"/>
      <c r="J17" s="31"/>
    </row>
    <row r="18" spans="1:10" s="10" customFormat="1" ht="24.95" customHeight="1" x14ac:dyDescent="0.25">
      <c r="A18" s="30" t="s">
        <v>112</v>
      </c>
      <c r="B18" s="2">
        <v>0</v>
      </c>
      <c r="C18" s="2">
        <v>0</v>
      </c>
      <c r="D18" s="31">
        <v>0</v>
      </c>
      <c r="E18" s="9"/>
      <c r="F18" s="30" t="s">
        <v>112</v>
      </c>
      <c r="G18" s="2">
        <v>1</v>
      </c>
      <c r="H18" s="2">
        <v>1</v>
      </c>
      <c r="I18" s="97"/>
      <c r="J18" s="31">
        <v>45000000</v>
      </c>
    </row>
    <row r="19" spans="1:10" s="10" customFormat="1" ht="24.95" customHeight="1" x14ac:dyDescent="0.25">
      <c r="A19" s="30" t="s">
        <v>115</v>
      </c>
      <c r="B19" s="2">
        <v>2</v>
      </c>
      <c r="C19" s="2">
        <v>2</v>
      </c>
      <c r="D19" s="31">
        <v>546800</v>
      </c>
      <c r="E19" s="9"/>
      <c r="F19" s="30" t="s">
        <v>115</v>
      </c>
      <c r="G19" s="2"/>
      <c r="H19" s="2"/>
      <c r="I19" s="97"/>
      <c r="J19" s="31"/>
    </row>
    <row r="20" spans="1:10" s="10" customFormat="1" ht="9" customHeight="1" x14ac:dyDescent="0.25">
      <c r="A20" s="137"/>
      <c r="B20" s="138"/>
      <c r="C20" s="138"/>
      <c r="D20" s="139"/>
      <c r="E20" s="9"/>
      <c r="F20" s="32"/>
      <c r="G20" s="14"/>
      <c r="H20" s="14"/>
      <c r="I20" s="64"/>
      <c r="J20" s="33"/>
    </row>
    <row r="21" spans="1:10" s="10" customFormat="1" ht="24.95" customHeight="1" thickBot="1" x14ac:dyDescent="0.3">
      <c r="A21" s="39" t="s">
        <v>99</v>
      </c>
      <c r="B21" s="35">
        <v>122</v>
      </c>
      <c r="C21" s="36"/>
      <c r="D21" s="37">
        <v>201406520.67379999</v>
      </c>
      <c r="E21" s="11"/>
      <c r="F21" s="34" t="s">
        <v>99</v>
      </c>
      <c r="G21" s="101">
        <v>40</v>
      </c>
      <c r="H21" s="36"/>
      <c r="I21" s="94"/>
      <c r="J21" s="37">
        <v>70883564.627200007</v>
      </c>
    </row>
    <row r="22" spans="1:10" ht="15" customHeight="1" thickBot="1" x14ac:dyDescent="0.3">
      <c r="A22" s="16"/>
      <c r="B22" s="16"/>
      <c r="C22" s="16"/>
      <c r="D22" s="16"/>
      <c r="E22" s="16"/>
      <c r="F22" s="16"/>
      <c r="G22" s="16"/>
      <c r="H22" s="16"/>
      <c r="I22" s="98"/>
      <c r="J22" s="16"/>
    </row>
    <row r="23" spans="1:10" s="15" customFormat="1" ht="24.95" customHeight="1" x14ac:dyDescent="0.25">
      <c r="A23" s="24"/>
      <c r="B23" s="26" t="s">
        <v>0</v>
      </c>
      <c r="C23" s="26"/>
      <c r="D23" s="27"/>
      <c r="E23" s="6"/>
      <c r="F23" s="24"/>
      <c r="G23" s="38" t="s">
        <v>67</v>
      </c>
      <c r="H23" s="26"/>
      <c r="I23" s="25"/>
      <c r="J23" s="27"/>
    </row>
    <row r="24" spans="1:10" ht="24.95" customHeight="1" x14ac:dyDescent="0.25">
      <c r="A24" s="28" t="s">
        <v>116</v>
      </c>
      <c r="B24" s="12" t="s">
        <v>117</v>
      </c>
      <c r="C24" s="12" t="s">
        <v>110</v>
      </c>
      <c r="D24" s="29" t="s">
        <v>12</v>
      </c>
      <c r="E24" s="8"/>
      <c r="F24" s="28" t="s">
        <v>116</v>
      </c>
      <c r="G24" s="100" t="s">
        <v>117</v>
      </c>
      <c r="H24" s="12" t="s">
        <v>110</v>
      </c>
      <c r="I24" s="93"/>
      <c r="J24" s="29" t="s">
        <v>12</v>
      </c>
    </row>
    <row r="25" spans="1:10" ht="24.95" customHeight="1" x14ac:dyDescent="0.25">
      <c r="A25" s="30" t="s">
        <v>7</v>
      </c>
      <c r="B25" s="2">
        <v>3</v>
      </c>
      <c r="C25" s="2">
        <v>1291.23</v>
      </c>
      <c r="D25" s="31">
        <v>1069662.5471999999</v>
      </c>
      <c r="E25" s="9"/>
      <c r="F25" s="30" t="s">
        <v>7</v>
      </c>
      <c r="G25" s="2">
        <v>3</v>
      </c>
      <c r="H25" s="2">
        <v>730.1</v>
      </c>
      <c r="I25" s="97"/>
      <c r="J25" s="31">
        <v>510255.40700000006</v>
      </c>
    </row>
    <row r="26" spans="1:10" ht="24.95" customHeight="1" x14ac:dyDescent="0.25">
      <c r="A26" s="30" t="s">
        <v>113</v>
      </c>
      <c r="B26" s="2">
        <v>1</v>
      </c>
      <c r="C26" s="2">
        <v>1</v>
      </c>
      <c r="D26" s="31">
        <v>385000</v>
      </c>
      <c r="E26" s="9"/>
      <c r="F26" s="30" t="s">
        <v>113</v>
      </c>
      <c r="G26" s="2"/>
      <c r="H26" s="2"/>
      <c r="I26" s="97"/>
      <c r="J26" s="31"/>
    </row>
    <row r="27" spans="1:10" ht="24.95" customHeight="1" x14ac:dyDescent="0.25">
      <c r="A27" s="30" t="s">
        <v>4</v>
      </c>
      <c r="B27" s="2">
        <v>5</v>
      </c>
      <c r="C27" s="2">
        <v>5493.26</v>
      </c>
      <c r="D27" s="31">
        <v>4266736.8440000005</v>
      </c>
      <c r="E27" s="9"/>
      <c r="F27" s="30" t="s">
        <v>4</v>
      </c>
      <c r="G27" s="2">
        <v>3</v>
      </c>
      <c r="H27" s="2">
        <v>995.95</v>
      </c>
      <c r="I27" s="97"/>
      <c r="J27" s="31">
        <v>770671.78</v>
      </c>
    </row>
    <row r="28" spans="1:10" ht="24.95" customHeight="1" x14ac:dyDescent="0.25">
      <c r="A28" s="30" t="s">
        <v>17</v>
      </c>
      <c r="B28" s="2">
        <v>5</v>
      </c>
      <c r="C28" s="2">
        <v>13415</v>
      </c>
      <c r="D28" s="31">
        <v>2982375</v>
      </c>
      <c r="E28" s="9"/>
      <c r="F28" s="30" t="s">
        <v>17</v>
      </c>
      <c r="G28" s="2">
        <v>3</v>
      </c>
      <c r="H28" s="2">
        <v>20365</v>
      </c>
      <c r="I28" s="97"/>
      <c r="J28" s="31">
        <v>4582125</v>
      </c>
    </row>
    <row r="29" spans="1:10" ht="24.95" customHeight="1" x14ac:dyDescent="0.25">
      <c r="A29" s="30" t="s">
        <v>5</v>
      </c>
      <c r="B29" s="2">
        <v>3</v>
      </c>
      <c r="C29" s="2">
        <v>672.8</v>
      </c>
      <c r="D29" s="31">
        <v>1474641.8647999999</v>
      </c>
      <c r="E29" s="9"/>
      <c r="F29" s="30" t="s">
        <v>16</v>
      </c>
      <c r="G29" s="2">
        <v>4</v>
      </c>
      <c r="H29" s="2">
        <v>627.96999999999991</v>
      </c>
      <c r="I29" s="97"/>
      <c r="J29" s="31">
        <v>843922.10019999999</v>
      </c>
    </row>
    <row r="30" spans="1:10" ht="24.95" customHeight="1" x14ac:dyDescent="0.25">
      <c r="A30" s="30" t="s">
        <v>71</v>
      </c>
      <c r="B30" s="13"/>
      <c r="C30" s="2"/>
      <c r="D30" s="31"/>
      <c r="E30" s="9"/>
      <c r="F30" s="30" t="s">
        <v>71</v>
      </c>
      <c r="G30" s="2">
        <v>1</v>
      </c>
      <c r="H30" s="2">
        <v>23</v>
      </c>
      <c r="I30" s="97"/>
      <c r="J30" s="31">
        <v>276000</v>
      </c>
    </row>
    <row r="31" spans="1:10" ht="24.95" customHeight="1" x14ac:dyDescent="0.25">
      <c r="A31" s="30" t="s">
        <v>45</v>
      </c>
      <c r="B31" s="2">
        <v>2</v>
      </c>
      <c r="C31" s="2">
        <v>10565</v>
      </c>
      <c r="D31" s="31">
        <v>1555167.9999999998</v>
      </c>
      <c r="E31" s="9"/>
      <c r="F31" s="30" t="s">
        <v>45</v>
      </c>
      <c r="G31" s="2"/>
      <c r="H31" s="2"/>
      <c r="I31" s="97"/>
      <c r="J31" s="31"/>
    </row>
    <row r="32" spans="1:10" ht="24.95" customHeight="1" x14ac:dyDescent="0.25">
      <c r="A32" s="30" t="s">
        <v>1</v>
      </c>
      <c r="B32" s="2">
        <v>3</v>
      </c>
      <c r="C32" s="2">
        <v>5686.9</v>
      </c>
      <c r="D32" s="31">
        <v>7955973.0999999996</v>
      </c>
      <c r="E32" s="9"/>
      <c r="F32" s="30" t="s">
        <v>1</v>
      </c>
      <c r="G32" s="2">
        <v>3</v>
      </c>
      <c r="H32" s="2">
        <v>2511.85</v>
      </c>
      <c r="I32" s="97"/>
      <c r="J32" s="31">
        <v>3185356.75</v>
      </c>
    </row>
    <row r="33" spans="1:10" s="10" customFormat="1" ht="24.95" customHeight="1" x14ac:dyDescent="0.25">
      <c r="A33" s="30" t="s">
        <v>21</v>
      </c>
      <c r="B33" s="2">
        <v>1</v>
      </c>
      <c r="C33" s="2">
        <v>1</v>
      </c>
      <c r="D33" s="31">
        <v>685000</v>
      </c>
      <c r="E33" s="9"/>
      <c r="F33" s="30" t="s">
        <v>21</v>
      </c>
      <c r="G33" s="2"/>
      <c r="H33" s="2"/>
      <c r="I33" s="97"/>
      <c r="J33" s="31"/>
    </row>
    <row r="34" spans="1:10" ht="24.95" customHeight="1" x14ac:dyDescent="0.25">
      <c r="A34" s="30" t="s">
        <v>112</v>
      </c>
      <c r="B34" s="13"/>
      <c r="C34" s="2"/>
      <c r="D34" s="31"/>
      <c r="E34" s="9"/>
      <c r="F34" s="30" t="s">
        <v>112</v>
      </c>
      <c r="G34" s="2">
        <v>1</v>
      </c>
      <c r="H34" s="2">
        <v>1</v>
      </c>
      <c r="I34" s="97"/>
      <c r="J34" s="31">
        <v>392000</v>
      </c>
    </row>
    <row r="35" spans="1:10" ht="24.95" customHeight="1" x14ac:dyDescent="0.25">
      <c r="A35" s="30" t="s">
        <v>115</v>
      </c>
      <c r="B35" s="2">
        <v>2</v>
      </c>
      <c r="C35" s="2">
        <v>2</v>
      </c>
      <c r="D35" s="31">
        <v>770000</v>
      </c>
      <c r="E35" s="9"/>
      <c r="F35" s="30" t="s">
        <v>115</v>
      </c>
      <c r="G35" s="2"/>
      <c r="H35" s="2"/>
      <c r="I35" s="97"/>
      <c r="J35" s="31"/>
    </row>
    <row r="36" spans="1:10" ht="9" customHeight="1" x14ac:dyDescent="0.25">
      <c r="A36" s="32"/>
      <c r="B36" s="14"/>
      <c r="C36" s="14"/>
      <c r="D36" s="33"/>
      <c r="E36" s="9"/>
      <c r="F36" s="40"/>
      <c r="G36" s="102"/>
      <c r="H36" s="41"/>
      <c r="I36" s="41"/>
      <c r="J36" s="42"/>
    </row>
    <row r="37" spans="1:10" ht="24.95" customHeight="1" thickBot="1" x14ac:dyDescent="0.3">
      <c r="A37" s="34" t="s">
        <v>99</v>
      </c>
      <c r="B37" s="44">
        <v>25</v>
      </c>
      <c r="C37" s="45"/>
      <c r="D37" s="46">
        <v>21144557.355999999</v>
      </c>
      <c r="E37" s="11"/>
      <c r="F37" s="34" t="s">
        <v>99</v>
      </c>
      <c r="G37" s="103">
        <v>18</v>
      </c>
      <c r="H37" s="36"/>
      <c r="I37" s="94"/>
      <c r="J37" s="37">
        <v>10560331.0372</v>
      </c>
    </row>
    <row r="38" spans="1:10" ht="15" customHeight="1" thickBot="1" x14ac:dyDescent="0.3">
      <c r="A38" s="16"/>
      <c r="B38" s="16"/>
      <c r="C38" s="16"/>
      <c r="D38" s="16"/>
      <c r="E38" s="16"/>
      <c r="F38" s="16"/>
      <c r="G38" s="16"/>
      <c r="H38" s="16"/>
      <c r="I38" s="98"/>
      <c r="J38" s="16"/>
    </row>
    <row r="39" spans="1:10" s="15" customFormat="1" ht="24.95" customHeight="1" x14ac:dyDescent="0.25">
      <c r="A39" s="24"/>
      <c r="B39" s="25" t="s">
        <v>24</v>
      </c>
      <c r="C39" s="26"/>
      <c r="D39" s="27"/>
      <c r="E39" s="6"/>
      <c r="F39" s="24"/>
      <c r="G39" s="26" t="s">
        <v>51</v>
      </c>
      <c r="H39" s="26"/>
      <c r="I39" s="25"/>
      <c r="J39" s="27"/>
    </row>
    <row r="40" spans="1:10" ht="24.95" customHeight="1" x14ac:dyDescent="0.25">
      <c r="A40" s="28" t="s">
        <v>116</v>
      </c>
      <c r="B40" s="12" t="s">
        <v>117</v>
      </c>
      <c r="C40" s="12" t="s">
        <v>110</v>
      </c>
      <c r="D40" s="29" t="s">
        <v>12</v>
      </c>
      <c r="E40" s="8"/>
      <c r="F40" s="28" t="s">
        <v>116</v>
      </c>
      <c r="G40" s="100" t="s">
        <v>117</v>
      </c>
      <c r="H40" s="12" t="s">
        <v>110</v>
      </c>
      <c r="I40" s="93"/>
      <c r="J40" s="29" t="s">
        <v>12</v>
      </c>
    </row>
    <row r="41" spans="1:10" ht="24.95" customHeight="1" x14ac:dyDescent="0.25">
      <c r="A41" s="30" t="s">
        <v>7</v>
      </c>
      <c r="B41" s="2">
        <v>7</v>
      </c>
      <c r="C41" s="2">
        <v>1477.57</v>
      </c>
      <c r="D41" s="31">
        <v>1611301.4440000001</v>
      </c>
      <c r="E41" s="9"/>
      <c r="F41" s="30" t="s">
        <v>7</v>
      </c>
      <c r="G41" s="2">
        <v>4</v>
      </c>
      <c r="H41" s="2">
        <v>4320.34</v>
      </c>
      <c r="I41" s="97"/>
      <c r="J41" s="31">
        <v>3683299.2313999999</v>
      </c>
    </row>
    <row r="42" spans="1:10" ht="24.95" customHeight="1" x14ac:dyDescent="0.25">
      <c r="A42" s="30" t="s">
        <v>113</v>
      </c>
      <c r="B42" s="2"/>
      <c r="C42" s="2"/>
      <c r="D42" s="31"/>
      <c r="E42" s="9"/>
      <c r="F42" s="30" t="s">
        <v>113</v>
      </c>
      <c r="G42" s="2">
        <v>1</v>
      </c>
      <c r="H42" s="2">
        <v>1</v>
      </c>
      <c r="I42" s="97"/>
      <c r="J42" s="31">
        <v>275000</v>
      </c>
    </row>
    <row r="43" spans="1:10" ht="24.95" customHeight="1" x14ac:dyDescent="0.25">
      <c r="A43" s="30" t="s">
        <v>4</v>
      </c>
      <c r="B43" s="2">
        <v>4</v>
      </c>
      <c r="C43" s="2">
        <v>1105.23</v>
      </c>
      <c r="D43" s="31">
        <v>1016217.1566</v>
      </c>
      <c r="E43" s="9"/>
      <c r="F43" s="30" t="s">
        <v>4</v>
      </c>
      <c r="G43" s="2">
        <v>12</v>
      </c>
      <c r="H43" s="2">
        <v>8574.89</v>
      </c>
      <c r="I43" s="97"/>
      <c r="J43" s="31">
        <v>5609364.142</v>
      </c>
    </row>
    <row r="44" spans="1:10" ht="24.95" customHeight="1" x14ac:dyDescent="0.25">
      <c r="A44" s="30" t="s">
        <v>17</v>
      </c>
      <c r="B44" s="2">
        <v>8</v>
      </c>
      <c r="C44" s="2">
        <v>12427</v>
      </c>
      <c r="D44" s="31">
        <v>2753520.92</v>
      </c>
      <c r="E44" s="9"/>
      <c r="F44" s="30" t="s">
        <v>17</v>
      </c>
      <c r="G44" s="2">
        <v>12</v>
      </c>
      <c r="H44" s="2">
        <v>27498.59</v>
      </c>
      <c r="I44" s="97"/>
      <c r="J44" s="31">
        <v>6039194.4793999996</v>
      </c>
    </row>
    <row r="45" spans="1:10" ht="24.95" customHeight="1" x14ac:dyDescent="0.25">
      <c r="A45" s="30" t="s">
        <v>5</v>
      </c>
      <c r="B45" s="2">
        <v>3</v>
      </c>
      <c r="C45" s="2">
        <v>460.32</v>
      </c>
      <c r="D45" s="31">
        <v>1041844.0304999998</v>
      </c>
      <c r="E45" s="9"/>
      <c r="F45" s="30" t="s">
        <v>16</v>
      </c>
      <c r="G45" s="2">
        <v>6</v>
      </c>
      <c r="H45" s="2">
        <v>2720.67</v>
      </c>
      <c r="I45" s="97"/>
      <c r="J45" s="31">
        <v>3771502.05</v>
      </c>
    </row>
    <row r="46" spans="1:10" ht="24.95" customHeight="1" x14ac:dyDescent="0.25">
      <c r="A46" s="30" t="s">
        <v>45</v>
      </c>
      <c r="B46" s="2">
        <v>2</v>
      </c>
      <c r="C46" s="2">
        <v>18429.18</v>
      </c>
      <c r="D46" s="31">
        <v>2171325.4002</v>
      </c>
      <c r="E46" s="9"/>
      <c r="F46" s="30" t="s">
        <v>45</v>
      </c>
      <c r="G46" s="2">
        <v>2</v>
      </c>
      <c r="H46" s="2">
        <v>5970</v>
      </c>
      <c r="I46" s="97"/>
      <c r="J46" s="31">
        <v>1001426</v>
      </c>
    </row>
    <row r="47" spans="1:10" ht="24.95" customHeight="1" x14ac:dyDescent="0.25">
      <c r="A47" s="30" t="s">
        <v>25</v>
      </c>
      <c r="B47" s="2">
        <v>2</v>
      </c>
      <c r="C47" s="2">
        <v>606.36</v>
      </c>
      <c r="D47" s="31">
        <v>779172.60000000009</v>
      </c>
      <c r="E47" s="9"/>
      <c r="F47" s="30" t="s">
        <v>25</v>
      </c>
      <c r="G47" s="2"/>
      <c r="H47" s="2"/>
      <c r="I47" s="97"/>
      <c r="J47" s="31"/>
    </row>
    <row r="48" spans="1:10" ht="24.95" customHeight="1" x14ac:dyDescent="0.25">
      <c r="A48" s="30" t="s">
        <v>1</v>
      </c>
      <c r="B48" s="2">
        <v>1</v>
      </c>
      <c r="C48" s="2">
        <v>2018.6</v>
      </c>
      <c r="D48" s="31">
        <v>2924020.8254</v>
      </c>
      <c r="E48" s="9"/>
      <c r="F48" s="30" t="s">
        <v>1</v>
      </c>
      <c r="G48" s="2">
        <v>2</v>
      </c>
      <c r="H48" s="2">
        <v>2821.71</v>
      </c>
      <c r="I48" s="97"/>
      <c r="J48" s="31">
        <v>4019626.1</v>
      </c>
    </row>
    <row r="49" spans="1:14" ht="24.95" customHeight="1" x14ac:dyDescent="0.25">
      <c r="A49" s="30" t="s">
        <v>118</v>
      </c>
      <c r="B49" s="2"/>
      <c r="C49" s="2"/>
      <c r="D49" s="31"/>
      <c r="E49" s="9"/>
      <c r="F49" s="30" t="s">
        <v>118</v>
      </c>
      <c r="G49" s="2">
        <v>1</v>
      </c>
      <c r="H49" s="2">
        <v>595</v>
      </c>
      <c r="I49" s="97"/>
      <c r="J49" s="31">
        <v>348075</v>
      </c>
    </row>
    <row r="50" spans="1:14" ht="24.95" customHeight="1" x14ac:dyDescent="0.25">
      <c r="A50" s="30" t="s">
        <v>84</v>
      </c>
      <c r="B50" s="2"/>
      <c r="C50" s="2"/>
      <c r="D50" s="31"/>
      <c r="E50" s="9"/>
      <c r="F50" s="30" t="s">
        <v>84</v>
      </c>
      <c r="G50" s="2">
        <v>1</v>
      </c>
      <c r="H50" s="2">
        <v>1000</v>
      </c>
      <c r="I50" s="97"/>
      <c r="J50" s="31">
        <v>285000</v>
      </c>
    </row>
    <row r="51" spans="1:14" ht="24.95" customHeight="1" x14ac:dyDescent="0.25">
      <c r="A51" s="30" t="s">
        <v>21</v>
      </c>
      <c r="B51" s="2">
        <v>1</v>
      </c>
      <c r="C51" s="2">
        <v>1</v>
      </c>
      <c r="D51" s="31">
        <v>1500000</v>
      </c>
      <c r="E51" s="9"/>
      <c r="F51" s="30" t="s">
        <v>21</v>
      </c>
      <c r="G51" s="2"/>
      <c r="H51" s="2"/>
      <c r="I51" s="97"/>
      <c r="J51" s="31"/>
    </row>
    <row r="52" spans="1:14" ht="24.95" customHeight="1" x14ac:dyDescent="0.25">
      <c r="A52" s="30" t="s">
        <v>112</v>
      </c>
      <c r="B52" s="2">
        <v>1</v>
      </c>
      <c r="C52" s="2">
        <v>1</v>
      </c>
      <c r="D52" s="31">
        <v>185000</v>
      </c>
      <c r="E52" s="9"/>
      <c r="F52" s="30" t="s">
        <v>112</v>
      </c>
      <c r="G52" s="2">
        <v>4</v>
      </c>
      <c r="H52" s="2">
        <v>4</v>
      </c>
      <c r="I52" s="97"/>
      <c r="J52" s="31">
        <v>45781200</v>
      </c>
    </row>
    <row r="53" spans="1:14" ht="24.95" customHeight="1" x14ac:dyDescent="0.25">
      <c r="A53" s="30" t="s">
        <v>115</v>
      </c>
      <c r="B53" s="2">
        <v>2</v>
      </c>
      <c r="C53" s="2">
        <v>2</v>
      </c>
      <c r="D53" s="31">
        <v>418000</v>
      </c>
      <c r="E53" s="9"/>
      <c r="F53" s="30" t="s">
        <v>115</v>
      </c>
      <c r="G53" s="2">
        <v>2</v>
      </c>
      <c r="H53" s="2">
        <v>2</v>
      </c>
      <c r="I53" s="97"/>
      <c r="J53" s="31">
        <v>770000</v>
      </c>
    </row>
    <row r="54" spans="1:14" ht="9.6" customHeight="1" x14ac:dyDescent="0.25">
      <c r="A54" s="40"/>
      <c r="B54" s="41"/>
      <c r="C54" s="41"/>
      <c r="D54" s="42"/>
      <c r="E54" s="9"/>
      <c r="F54" s="140"/>
      <c r="G54" s="141"/>
      <c r="H54" s="141"/>
      <c r="I54" s="141"/>
      <c r="J54" s="142"/>
    </row>
    <row r="55" spans="1:14" ht="24.95" customHeight="1" thickBot="1" x14ac:dyDescent="0.3">
      <c r="A55" s="39" t="s">
        <v>99</v>
      </c>
      <c r="B55" s="43">
        <v>31</v>
      </c>
      <c r="C55" s="36">
        <v>36528.26</v>
      </c>
      <c r="D55" s="37">
        <v>14400402.376699999</v>
      </c>
      <c r="E55" s="11"/>
      <c r="F55" s="39" t="s">
        <v>99</v>
      </c>
      <c r="G55" s="104">
        <v>47</v>
      </c>
      <c r="H55" s="36"/>
      <c r="I55" s="94"/>
      <c r="J55" s="37">
        <v>71583687.002800003</v>
      </c>
    </row>
    <row r="56" spans="1:14" ht="15" customHeight="1" thickBot="1" x14ac:dyDescent="0.3">
      <c r="A56" s="16"/>
      <c r="B56" s="16"/>
      <c r="C56" s="16"/>
      <c r="D56" s="16"/>
      <c r="E56" s="16"/>
      <c r="F56" s="16"/>
      <c r="G56" s="16"/>
      <c r="H56" s="16"/>
      <c r="I56" s="98"/>
      <c r="J56" s="16"/>
    </row>
    <row r="57" spans="1:14" s="15" customFormat="1" ht="24.95" customHeight="1" thickBot="1" x14ac:dyDescent="0.3">
      <c r="A57" s="24"/>
      <c r="B57" s="25" t="s">
        <v>73</v>
      </c>
      <c r="C57" s="26"/>
      <c r="D57" s="27"/>
      <c r="E57" s="6"/>
      <c r="F57" s="108"/>
      <c r="G57" s="109" t="s">
        <v>111</v>
      </c>
      <c r="H57" s="110"/>
      <c r="I57" s="111"/>
      <c r="J57" s="112"/>
      <c r="L57" s="143" t="s">
        <v>287</v>
      </c>
      <c r="M57" s="144"/>
      <c r="N57" s="145"/>
    </row>
    <row r="58" spans="1:14" ht="24.95" customHeight="1" thickBot="1" x14ac:dyDescent="0.3">
      <c r="A58" s="28" t="s">
        <v>116</v>
      </c>
      <c r="B58" s="12" t="s">
        <v>117</v>
      </c>
      <c r="C58" s="12" t="s">
        <v>110</v>
      </c>
      <c r="D58" s="29" t="s">
        <v>12</v>
      </c>
      <c r="E58" s="8"/>
      <c r="F58" s="123" t="s">
        <v>116</v>
      </c>
      <c r="G58" s="124" t="s">
        <v>290</v>
      </c>
      <c r="H58" s="125" t="s">
        <v>110</v>
      </c>
      <c r="I58" s="126" t="s">
        <v>125</v>
      </c>
      <c r="J58" s="127" t="s">
        <v>12</v>
      </c>
      <c r="L58" s="81" t="s">
        <v>101</v>
      </c>
      <c r="M58" s="82">
        <v>122</v>
      </c>
      <c r="N58" s="83">
        <v>201406520.66999999</v>
      </c>
    </row>
    <row r="59" spans="1:14" ht="24.95" customHeight="1" x14ac:dyDescent="0.25">
      <c r="A59" s="30" t="s">
        <v>7</v>
      </c>
      <c r="B59" s="2">
        <v>4</v>
      </c>
      <c r="C59" s="2">
        <v>1266.6499999999999</v>
      </c>
      <c r="D59" s="31">
        <v>998411.45</v>
      </c>
      <c r="E59" s="9"/>
      <c r="F59" s="128" t="s">
        <v>132</v>
      </c>
      <c r="G59" s="129">
        <v>51</v>
      </c>
      <c r="H59" s="130">
        <v>27043.93</v>
      </c>
      <c r="I59" s="131" t="s">
        <v>6</v>
      </c>
      <c r="J59" s="132">
        <v>19745125.210699998</v>
      </c>
      <c r="L59" s="84" t="s">
        <v>38</v>
      </c>
      <c r="M59" s="80">
        <v>40</v>
      </c>
      <c r="N59" s="85">
        <v>70883564.629999995</v>
      </c>
    </row>
    <row r="60" spans="1:14" ht="24.95" customHeight="1" x14ac:dyDescent="0.25">
      <c r="A60" s="30" t="s">
        <v>113</v>
      </c>
      <c r="B60" s="2">
        <v>2</v>
      </c>
      <c r="C60" s="2">
        <v>2</v>
      </c>
      <c r="D60" s="31">
        <v>370000</v>
      </c>
      <c r="E60" s="9"/>
      <c r="F60" s="107" t="s">
        <v>113</v>
      </c>
      <c r="G60" s="106">
        <v>5</v>
      </c>
      <c r="H60" s="2">
        <v>5</v>
      </c>
      <c r="I60" s="97" t="s">
        <v>14</v>
      </c>
      <c r="J60" s="31">
        <v>1260000</v>
      </c>
      <c r="L60" s="84" t="s">
        <v>51</v>
      </c>
      <c r="M60" s="80">
        <v>47</v>
      </c>
      <c r="N60" s="85">
        <v>71583687</v>
      </c>
    </row>
    <row r="61" spans="1:14" ht="24.95" customHeight="1" x14ac:dyDescent="0.25">
      <c r="A61" s="30" t="s">
        <v>4</v>
      </c>
      <c r="B61" s="2">
        <v>4</v>
      </c>
      <c r="C61" s="2">
        <v>1363.5300000000002</v>
      </c>
      <c r="D61" s="31">
        <v>1314519.7948</v>
      </c>
      <c r="E61" s="9"/>
      <c r="F61" s="107" t="s">
        <v>288</v>
      </c>
      <c r="G61" s="106">
        <v>62</v>
      </c>
      <c r="H61" s="2">
        <v>34673.19</v>
      </c>
      <c r="I61" s="97" t="s">
        <v>3</v>
      </c>
      <c r="J61" s="31">
        <v>27673149.157400001</v>
      </c>
      <c r="L61" s="84" t="s">
        <v>73</v>
      </c>
      <c r="M61" s="80">
        <v>28</v>
      </c>
      <c r="N61" s="85">
        <v>20956133.079999998</v>
      </c>
    </row>
    <row r="62" spans="1:14" ht="24.95" customHeight="1" x14ac:dyDescent="0.25">
      <c r="A62" s="30" t="s">
        <v>30</v>
      </c>
      <c r="B62" s="2"/>
      <c r="C62" s="2"/>
      <c r="D62" s="31"/>
      <c r="E62" s="9"/>
      <c r="F62" s="107" t="s">
        <v>30</v>
      </c>
      <c r="G62" s="106">
        <v>5</v>
      </c>
      <c r="H62" s="2">
        <v>5</v>
      </c>
      <c r="I62" s="97" t="s">
        <v>14</v>
      </c>
      <c r="J62" s="31">
        <v>99415000</v>
      </c>
      <c r="L62" s="84" t="s">
        <v>0</v>
      </c>
      <c r="M62" s="80">
        <v>25</v>
      </c>
      <c r="N62" s="85">
        <v>21144557.359999999</v>
      </c>
    </row>
    <row r="63" spans="1:14" ht="24.95" customHeight="1" x14ac:dyDescent="0.25">
      <c r="A63" s="30" t="s">
        <v>17</v>
      </c>
      <c r="B63" s="2">
        <v>9</v>
      </c>
      <c r="C63" s="2">
        <v>23599</v>
      </c>
      <c r="D63" s="31">
        <v>5309775</v>
      </c>
      <c r="E63" s="9"/>
      <c r="F63" s="107" t="s">
        <v>133</v>
      </c>
      <c r="G63" s="106">
        <v>48</v>
      </c>
      <c r="H63" s="2">
        <v>120042.59</v>
      </c>
      <c r="I63" s="97" t="s">
        <v>3</v>
      </c>
      <c r="J63" s="31">
        <v>27083040.3994</v>
      </c>
      <c r="L63" s="84" t="s">
        <v>67</v>
      </c>
      <c r="M63" s="80">
        <v>18</v>
      </c>
      <c r="N63" s="85">
        <v>10560331.039999999</v>
      </c>
    </row>
    <row r="64" spans="1:14" ht="24.95" customHeight="1" thickBot="1" x14ac:dyDescent="0.3">
      <c r="A64" s="30" t="s">
        <v>16</v>
      </c>
      <c r="B64" s="2">
        <v>4</v>
      </c>
      <c r="C64" s="2">
        <v>664.31999999999994</v>
      </c>
      <c r="D64" s="31">
        <v>1427789.3088</v>
      </c>
      <c r="E64" s="9"/>
      <c r="F64" s="107" t="s">
        <v>234</v>
      </c>
      <c r="G64" s="106">
        <v>60</v>
      </c>
      <c r="H64" s="2">
        <v>14832.339999999997</v>
      </c>
      <c r="I64" s="97" t="s">
        <v>6</v>
      </c>
      <c r="J64" s="31">
        <v>25226111.3561</v>
      </c>
      <c r="L64" s="86" t="s">
        <v>24</v>
      </c>
      <c r="M64" s="87">
        <v>31</v>
      </c>
      <c r="N64" s="88">
        <v>14400402.380000001</v>
      </c>
    </row>
    <row r="65" spans="1:12" ht="24.95" customHeight="1" x14ac:dyDescent="0.25">
      <c r="A65" s="30" t="s">
        <v>71</v>
      </c>
      <c r="B65" s="2"/>
      <c r="C65" s="2"/>
      <c r="D65" s="31"/>
      <c r="E65" s="9"/>
      <c r="F65" s="107" t="s">
        <v>71</v>
      </c>
      <c r="G65" s="106">
        <v>1</v>
      </c>
      <c r="H65" s="2">
        <v>23</v>
      </c>
      <c r="I65" s="97" t="s">
        <v>14</v>
      </c>
      <c r="J65" s="31">
        <v>276000</v>
      </c>
    </row>
    <row r="66" spans="1:12" ht="24.95" customHeight="1" x14ac:dyDescent="0.25">
      <c r="A66" s="30" t="s">
        <v>45</v>
      </c>
      <c r="B66" s="2">
        <v>1</v>
      </c>
      <c r="C66" s="2">
        <v>39000</v>
      </c>
      <c r="D66" s="31">
        <v>5740800</v>
      </c>
      <c r="E66" s="9"/>
      <c r="F66" s="107" t="s">
        <v>45</v>
      </c>
      <c r="G66" s="106">
        <v>9</v>
      </c>
      <c r="H66" s="2">
        <v>113894.18</v>
      </c>
      <c r="I66" s="97" t="s">
        <v>3</v>
      </c>
      <c r="J66" s="31">
        <v>16346415.4002</v>
      </c>
    </row>
    <row r="67" spans="1:12" ht="24.95" customHeight="1" x14ac:dyDescent="0.25">
      <c r="A67" s="30" t="s">
        <v>25</v>
      </c>
      <c r="B67" s="2"/>
      <c r="C67" s="2"/>
      <c r="D67" s="31"/>
      <c r="E67" s="9"/>
      <c r="F67" s="107" t="s">
        <v>25</v>
      </c>
      <c r="G67" s="106">
        <v>4</v>
      </c>
      <c r="H67" s="2">
        <v>1166.3600000000001</v>
      </c>
      <c r="I67" s="97" t="s">
        <v>3</v>
      </c>
      <c r="J67" s="31">
        <v>1498772.6</v>
      </c>
    </row>
    <row r="68" spans="1:12" ht="24.95" customHeight="1" x14ac:dyDescent="0.25">
      <c r="A68" s="30" t="s">
        <v>1</v>
      </c>
      <c r="B68" s="2">
        <v>4</v>
      </c>
      <c r="C68" s="2">
        <v>4032.95</v>
      </c>
      <c r="D68" s="31">
        <v>5794837.5305000003</v>
      </c>
      <c r="E68" s="9"/>
      <c r="F68" s="107" t="s">
        <v>1</v>
      </c>
      <c r="G68" s="106">
        <v>39</v>
      </c>
      <c r="H68" s="2">
        <v>62395.649999999994</v>
      </c>
      <c r="I68" s="97" t="s">
        <v>3</v>
      </c>
      <c r="J68" s="31">
        <v>87848382.033999979</v>
      </c>
    </row>
    <row r="69" spans="1:12" ht="24.95" customHeight="1" x14ac:dyDescent="0.25">
      <c r="A69" s="30" t="s">
        <v>114</v>
      </c>
      <c r="B69" s="2"/>
      <c r="C69" s="2"/>
      <c r="D69" s="31"/>
      <c r="E69" s="9"/>
      <c r="F69" s="107" t="s">
        <v>128</v>
      </c>
      <c r="G69" s="106">
        <v>4</v>
      </c>
      <c r="H69" s="2">
        <v>4563</v>
      </c>
      <c r="I69" s="97" t="s">
        <v>3</v>
      </c>
      <c r="J69" s="31">
        <v>5101270</v>
      </c>
    </row>
    <row r="70" spans="1:12" ht="24.95" customHeight="1" x14ac:dyDescent="0.25">
      <c r="A70" s="30" t="s">
        <v>84</v>
      </c>
      <c r="B70" s="2"/>
      <c r="C70" s="2"/>
      <c r="D70" s="31"/>
      <c r="E70" s="9"/>
      <c r="F70" s="107" t="s">
        <v>84</v>
      </c>
      <c r="G70" s="106">
        <v>5</v>
      </c>
      <c r="H70" s="2">
        <v>9698</v>
      </c>
      <c r="I70" s="97" t="s">
        <v>3</v>
      </c>
      <c r="J70" s="31">
        <v>2763930</v>
      </c>
    </row>
    <row r="71" spans="1:12" ht="24.95" customHeight="1" x14ac:dyDescent="0.25">
      <c r="A71" s="30" t="s">
        <v>91</v>
      </c>
      <c r="B71" s="2"/>
      <c r="C71" s="2"/>
      <c r="D71" s="31"/>
      <c r="E71" s="9"/>
      <c r="F71" s="107" t="s">
        <v>91</v>
      </c>
      <c r="G71" s="106">
        <v>1</v>
      </c>
      <c r="H71" s="2">
        <v>1</v>
      </c>
      <c r="I71" s="97" t="s">
        <v>14</v>
      </c>
      <c r="J71" s="31">
        <v>650000</v>
      </c>
    </row>
    <row r="72" spans="1:12" ht="24.95" customHeight="1" x14ac:dyDescent="0.25">
      <c r="A72" s="30" t="s">
        <v>21</v>
      </c>
      <c r="B72" s="2"/>
      <c r="C72" s="2"/>
      <c r="D72" s="31"/>
      <c r="E72" s="9"/>
      <c r="F72" s="107" t="s">
        <v>21</v>
      </c>
      <c r="G72" s="106">
        <v>2</v>
      </c>
      <c r="H72" s="2">
        <v>2</v>
      </c>
      <c r="I72" s="97" t="s">
        <v>14</v>
      </c>
      <c r="J72" s="31">
        <v>2185000</v>
      </c>
    </row>
    <row r="73" spans="1:12" ht="24.95" customHeight="1" x14ac:dyDescent="0.25">
      <c r="A73" s="30" t="s">
        <v>112</v>
      </c>
      <c r="B73" s="2"/>
      <c r="C73" s="2"/>
      <c r="D73" s="31"/>
      <c r="E73" s="9"/>
      <c r="F73" s="107" t="s">
        <v>192</v>
      </c>
      <c r="G73" s="106">
        <v>7</v>
      </c>
      <c r="H73" s="2">
        <v>7</v>
      </c>
      <c r="I73" s="97" t="s">
        <v>14</v>
      </c>
      <c r="J73" s="31">
        <v>91358200</v>
      </c>
    </row>
    <row r="74" spans="1:12" ht="24.95" customHeight="1" x14ac:dyDescent="0.25">
      <c r="A74" s="30"/>
      <c r="B74" s="2"/>
      <c r="C74" s="2"/>
      <c r="D74" s="31"/>
      <c r="E74" s="9"/>
      <c r="F74" s="107" t="s">
        <v>289</v>
      </c>
      <c r="G74" s="106">
        <v>4</v>
      </c>
      <c r="H74" s="2">
        <v>4</v>
      </c>
      <c r="I74" s="97" t="s">
        <v>14</v>
      </c>
      <c r="J74" s="31">
        <v>964800</v>
      </c>
    </row>
    <row r="75" spans="1:12" ht="24.95" customHeight="1" thickBot="1" x14ac:dyDescent="0.3">
      <c r="A75" s="30" t="s">
        <v>115</v>
      </c>
      <c r="B75" s="2"/>
      <c r="C75" s="2"/>
      <c r="D75" s="31"/>
      <c r="E75" s="9"/>
      <c r="F75" s="118" t="s">
        <v>214</v>
      </c>
      <c r="G75" s="119">
        <v>4</v>
      </c>
      <c r="H75" s="120">
        <v>4</v>
      </c>
      <c r="I75" s="121" t="s">
        <v>14</v>
      </c>
      <c r="J75" s="122">
        <v>1540000</v>
      </c>
    </row>
    <row r="76" spans="1:12" ht="25.5" customHeight="1" thickBot="1" x14ac:dyDescent="0.3">
      <c r="A76" s="39" t="s">
        <v>99</v>
      </c>
      <c r="B76" s="43">
        <v>28</v>
      </c>
      <c r="C76" s="36"/>
      <c r="D76" s="37">
        <v>20956133.084100001</v>
      </c>
      <c r="E76" s="11"/>
      <c r="F76" s="113" t="s">
        <v>99</v>
      </c>
      <c r="G76" s="114">
        <f>SUM(G59:G75)</f>
        <v>311</v>
      </c>
      <c r="H76" s="115"/>
      <c r="I76" s="116"/>
      <c r="J76" s="117">
        <f>SUM(J59:J75)</f>
        <v>410935196.15779996</v>
      </c>
      <c r="L76" s="37"/>
    </row>
  </sheetData>
  <mergeCells count="3">
    <mergeCell ref="A20:D20"/>
    <mergeCell ref="F54:J54"/>
    <mergeCell ref="L57:N57"/>
  </mergeCells>
  <pageMargins left="1.1023622047244095" right="0.70866141732283472" top="0.74803149606299213" bottom="0.74803149606299213" header="0.31496062992125984" footer="0.31496062992125984"/>
  <pageSetup orientation="portrait" horizontalDpi="300" verticalDpi="300" r:id="rId1"/>
  <rowBreaks count="3" manualBreakCount="3">
    <brk id="21" max="16383" man="1"/>
    <brk id="37" max="16383" man="1"/>
    <brk id="55" max="16383" man="1"/>
  </rowBreaks>
  <colBreaks count="1" manualBreakCount="1">
    <brk id="5" min="1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GENERAL</vt:lpstr>
      <vt:lpstr>RESUMEN</vt:lpstr>
      <vt:lpstr>RESUMEN POR DELEG</vt:lpstr>
      <vt:lpstr>'LISTADO GENERAL'!Títulos_a_imprimir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ramo33 obras</dc:creator>
  <cp:lastModifiedBy>Gestión Zapotlanejo</cp:lastModifiedBy>
  <cp:lastPrinted>2025-01-20T18:16:09Z</cp:lastPrinted>
  <dcterms:created xsi:type="dcterms:W3CDTF">2024-11-23T16:21:02Z</dcterms:created>
  <dcterms:modified xsi:type="dcterms:W3CDTF">2025-02-04T17:34:42Z</dcterms:modified>
</cp:coreProperties>
</file>